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20730" windowHeight="1170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1" sheetId="10" r:id="rId10"/>
    <sheet name="Приложение №2 " sheetId="11" r:id="rId11"/>
  </sheets>
  <definedNames>
    <definedName name="_xlnm.Print_Area" localSheetId="1">'Раздел 1'!$A$1:$C$19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9" i="6" l="1"/>
</calcChain>
</file>

<file path=xl/sharedStrings.xml><?xml version="1.0" encoding="utf-8"?>
<sst xmlns="http://schemas.openxmlformats.org/spreadsheetml/2006/main" count="402" uniqueCount="191">
  <si>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</si>
  <si>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</si>
  <si>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</si>
  <si>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</si>
  <si>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</si>
  <si>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</si>
  <si>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</si>
  <si>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</si>
  <si>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</si>
  <si>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</si>
  <si>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</si>
  <si>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</si>
  <si>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</si>
  <si>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</si>
  <si>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</si>
  <si>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</si>
  <si>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</si>
  <si>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</si>
  <si>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</si>
  <si>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</si>
  <si>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</si>
  <si>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</si>
  <si>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</si>
  <si>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</si>
  <si>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</si>
  <si>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</si>
  <si>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</si>
  <si>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</si>
  <si>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</si>
  <si>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</si>
  <si>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</si>
  <si>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</si>
  <si>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</si>
  <si>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</si>
  <si>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</si>
  <si>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</si>
  <si>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</si>
  <si>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</si>
  <si>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</si>
  <si>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</si>
  <si>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</si>
  <si>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</si>
  <si>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</si>
  <si>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</si>
  <si>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</si>
  <si>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</si>
  <si>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</si>
  <si>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</si>
  <si>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</si>
  <si>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</si>
  <si>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</si>
  <si>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</si>
  <si>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</si>
  <si>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</si>
  <si>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</si>
  <si>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</si>
  <si>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</si>
  <si>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</si>
  <si>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</si>
  <si>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</si>
  <si>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</si>
  <si>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</si>
  <si>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</si>
  <si>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</si>
  <si>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</si>
  <si>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</si>
  <si>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</si>
  <si>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</si>
  <si>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</si>
  <si>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</si>
  <si>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</si>
  <si>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</si>
  <si>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</si>
  <si>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</si>
  <si>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</si>
  <si>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</si>
  <si>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</si>
  <si>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</si>
  <si>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</si>
  <si>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</si>
  <si>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</si>
  <si>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</si>
  <si>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</si>
  <si>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</si>
  <si>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</si>
  <si>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</si>
  <si>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</si>
  <si>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</si>
  <si>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</si>
  <si>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</si>
  <si>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30 рабочих дней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</si>
  <si>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</si>
  <si>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</si>
  <si>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</si>
  <si>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физические лица</t>
  </si>
  <si>
    <t>юридические лица</t>
  </si>
  <si>
    <t>представитель заявителя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</si>
  <si>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</si>
  <si>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</si>
  <si>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</si>
  <si>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</si>
  <si>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</si>
  <si>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Приложение №1</t>
  </si>
  <si>
    <t>Приложение №2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</si>
  <si>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</si>
  <si>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</si>
  <si>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</si>
  <si>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</si>
  <si>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</si>
  <si>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</si>
  <si>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</si>
  <si>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 1 экземпляр, Подлинник
</t>
  </si>
  <si>
    <t xml:space="preserve">1 экземпляр, Подлинник
Установление личности заявителя
</t>
  </si>
  <si>
    <t>Федеральный закон от 27 июля 2006 года № 152-ФЗ "О персональных данных"</t>
  </si>
  <si>
    <t>___</t>
  </si>
  <si>
    <t>Доверенность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</si>
  <si>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</si>
  <si>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</si>
  <si>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Администрация муниципального образования Новокубанского района</t>
  </si>
  <si>
    <t>межмуниципальный отдел по г. Армавиру и Новокубанскому району Управления Росреестра по Краснодарскому краю, Управление федеральной службы государственной регистрации кадастра и картографии</t>
  </si>
  <si>
    <t>10 дней</t>
  </si>
  <si>
    <t>Заполняется в оболочке СМЭВ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</si>
  <si>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</si>
  <si>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</si>
  <si>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кадастровый паспорт (кадастровая выписка)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</si>
  <si>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</si>
  <si>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</si>
  <si>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</si>
  <si>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</si>
  <si>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</si>
  <si>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</si>
  <si>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</si>
  <si>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</si>
  <si>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</si>
  <si>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>Приложение№1, №2</t>
  </si>
  <si>
    <t xml:space="preserve">Направление на исполнение </t>
  </si>
  <si>
    <t xml:space="preserve">Глава муниципального образования Новокубанский район рассматривает пакет документов заявителя и отписывает его на исполнение в Уполномоченный орган. Руководитель Уполномоченного органа поручает правовую экспертизу полученных документов соответствующему специалисту Уполномоченного органа </t>
  </si>
  <si>
    <t>1 день</t>
  </si>
  <si>
    <t xml:space="preserve">Глава муниципального образования Новокубанский район, Руководитель Уполномоченного органа 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</si>
  <si>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</si>
  <si>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</si>
  <si>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</si>
  <si>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</si>
  <si>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</si>
  <si>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Глава муниципального образования Новокубанский район, Руководитель Уполномоченного органа, 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</si>
  <si>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</si>
  <si>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</si>
  <si>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3 дня</t>
  </si>
  <si>
    <t>Специалист уполномоченного органа, Специалист МФЦ</t>
  </si>
  <si>
    <t>инспекция Федеральной налоговой службы России;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</si>
  <si>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</si>
  <si>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</si>
  <si>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</si>
  <si>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</si>
  <si>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Заключение договора аренды земельного участка, образованного в результате раздела, перераспределения</t>
  </si>
  <si>
    <t>Заключение договора аренды земельного участка, образованного в результате раздела</t>
  </si>
  <si>
    <t>Заключение договора аренды земельного участка, образованного в результате перераспределения</t>
  </si>
  <si>
    <t>Заключение договора аренды земельного участка, образованного в результате  перераспределения</t>
  </si>
  <si>
    <t>выписка из информационной системы обеспечения градостроительной деятельности</t>
  </si>
  <si>
    <t>отдел архитектуры и градостроительства администрации муниципального образования Новокубанский район</t>
  </si>
  <si>
    <t>сведения о правах на земельные участки (сведения о земельных участках, правообладателях, пользователях)</t>
  </si>
  <si>
    <t>В случае выявления оснований для отказа в предоставлении Муниципальной услуги специалист Уполномоченного органа готовит мотивированный отказ в предоставлении Муниципальной услуги. Отказ в предоставлении Муниципальной услуги подписывается руководителем Уполномоченного органа и передается в МФЦ для направления заявителю. При отсутствии оснований для отказа в предоставлении Муниципальной услуги специалист Уполномоченного органа готовит проект постановления о заключении договора аренды земельного участка, образованного в результате раздела, перераспределения. Проект подписывается главой муниципального образования Новокубанский район, в случае его временного отсутствия или невозможности выполнения им своих обязанностей – заместителем главы муниципального образования Новокубанский район, на которого возложено исполнение обязанностей главы муниципального образования Новокубанский район. Подписанное постановление передается специалисту Уполномоченного органа для подготовки договора аренды земельного участка, образованного в результате раздела, перераспределения. Руководитель Уполномоченного органа подписывает данный договор. Подписанный руководителем Уполномоченного органа договор аренды земельного участка, образованного в результате раздела, перераспределения передается в МФЦ для направления заявителю.. .</t>
  </si>
  <si>
    <t>15 дней</t>
  </si>
  <si>
    <t>Специалист МФЦ информирует заявителя по почте (по телефону, указанному в Заявлении или по электронной почте): об окончании процедур по предоставлению Муниципальной услуги и необходимости прибыть в МФЦ для подписания договора; об отказе в предоставлении Муниципальной услуги и необходимости прибыть в МФЦ для получения мотивированного отказа; о возврате Заявления и прилагаемых к нему документов и необходимости прибыть в МФЦ для получения Заявления и прилагаемых к нему документов. После подписания договора заявителем, специалист МФЦ выдает заявителю итоговый документ – договор аренды земельного участка, образованного в результате раздела, перераспределения. В случае если заявитель указывает в Заявлении, что результат предоставления Муниципальной услуги должен быть отправлен по почте, специалист МФЦ направляет заказным письмом результат предоставления Муниципальной услуги по адресу, указанному в Заявлении заявителем. В случае если заявитель не прибывает в течение трех месяцев в МФЦ для получения договора аренды земельного участка, образованного в результате раздела, перераспределения, для получения мотивированного отказа в предоставлении Муниципальной услуги или письма о возврате Заявления, такие документы возвращаются в Уполномоченный орган для хранения и последующей выдаче заявителю, обратившемуся с требованием об их выдаче.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</si>
  <si>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</si>
  <si>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</si>
  <si>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</si>
  <si>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Документ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</si>
  <si>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 предоставления государственных и муниципальных услуг Краснодарского края.
Терминальные устройства в МФЦ.
Официальный сайт органа, предоставляющего государственную (муниципальную) услугу http//novokubanskiy.ru, по тел. 8(86195) 4-15-78
</t>
  </si>
  <si>
    <t>Постановление администрации муниципального образования Новокубанский район от 21 октября 2016 года № 980 «Об утверждении административного регламента по предоставлению муниципальной услуги «Заключение договора аренды земельного участка, образованного в результате раздела, перераспределения»</t>
  </si>
  <si>
    <t>Управление имущественных отношений администрации муниципального образования Новокубанский район</t>
  </si>
  <si>
    <t>1) Заключение договора аренды земельного участка, образованного в результате раздела                                                                                                           2) Заключение договора аренды земельного участка, образованного в результате перераспределения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</si>
  <si>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</si>
  <si>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Отсутствие хотя бы одного из документов, указанных в пункте 2.6 раздела 2 настоящего Регламента; несоответствие представленных документов по форме или содержанию требованиям действующего законодательства, а также содержание в документе неоговоренных приписок и исправлений; обращение за получением Муниципальной услуги ненадлежащего лица; выяснение обстоятельств о предоставлении заявителем ложных данных.</t>
  </si>
  <si>
    <t>Отсутствуют</t>
  </si>
  <si>
    <t>Согласие на обработку персональных данных</t>
  </si>
  <si>
    <t>Документ, подтверждающий полномочия представителя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</si>
  <si>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</si>
  <si>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</si>
  <si>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</si>
  <si>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Нет</t>
  </si>
  <si>
    <t>Правоустанавливающие документы на земельный участок (земельные участки), из которого образован земельный участок</t>
  </si>
  <si>
    <t>Подлинник</t>
  </si>
  <si>
    <t>Заявление на Заключение договора аренды земельного участка, образованного в результате раздела</t>
  </si>
  <si>
    <t>Заключение договора аренды земельного участка;</t>
  </si>
  <si>
    <t>Мотивированный отказ в предоставлении Муниципальной услуги</t>
  </si>
  <si>
    <t xml:space="preserve"> 2300000000206973783</t>
  </si>
  <si>
    <t>Да</t>
  </si>
  <si>
    <t xml:space="preserve">Специалист Уполномоченного органа или специалист МФЦ, осуществляющий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представленных для заключения договора купли продажи земельного участка.наличия всех необходимых документов; наличия в Заявлении и прилагаемых к нему документах неоговоренных исправлений, серьезных повреждений, не позволяющих однозначно истолковать их содержание. Заявление по просьбе заинтересованного лица может быть сформировано сотрудником, осуществляющим прием Заявления, с использованием программных средств. В этом случае заинтересованное лицо своей рукой на Заявлении указывает свою фамилию, имя и отчество и ставит подпись. Получение документов от заявителя фиксируется специалистом МФЦ путем внесения сведений в соответствующую информационную систему. Специалист МФЦ делает запись о приеме документов в журнале учета и регистрации запросов, и выдает копию заявления с проставлением входящего регистрационного номера и даты поступления документов. </t>
  </si>
  <si>
    <t>Специалист Уполномоченного органа или специалист МФЦ</t>
  </si>
  <si>
    <t>Принятие решения о подготовке проекта постановления о предоставлении земельного участка в аренду или принятие решения об отказе в предоставлении Муниципальной услуги, подготовка договора аренды земельного участка</t>
  </si>
</sst>
</file>

<file path=xl/styles.xml><?xml version="1.0" encoding="utf-8"?>
<styleSheet xmlns="http://schemas.openxmlformats.org/spreadsheetml/2006/main">
  <numFmts count="1">
    <numFmt numFmtId="164" formatCode="000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/>
    <xf numFmtId="0" fontId="5" fillId="0" borderId="11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Relationship Id="rId4" Type="http://schemas.openxmlformats.org/officeDocument/2006/relationships/package" Target="../embeddings/_________Microsoft_Office_Word6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Relationship Id="rId4" Type="http://schemas.openxmlformats.org/officeDocument/2006/relationships/package" Target="../embeddings/_________Microsoft_Office_Word8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8" t="s">
        <v>85</v>
      </c>
      <c r="C5" s="49"/>
      <c r="D5" s="49"/>
      <c r="E5" s="49"/>
      <c r="F5" s="49"/>
      <c r="G5" s="49"/>
      <c r="H5" s="49"/>
    </row>
    <row r="6" spans="1:38" ht="10.5" customHeight="1"/>
    <row r="7" spans="1:38" hidden="1"/>
    <row r="8" spans="1:38" ht="226.5" customHeight="1">
      <c r="B8" s="51" t="s">
        <v>89</v>
      </c>
      <c r="C8" s="51"/>
      <c r="D8" s="51"/>
      <c r="E8" s="51"/>
      <c r="F8" s="51"/>
      <c r="G8" s="51"/>
      <c r="H8" s="51"/>
    </row>
    <row r="10" spans="1:38" ht="152.25" customHeight="1">
      <c r="A10" s="2"/>
      <c r="B10" s="50" t="s">
        <v>86</v>
      </c>
      <c r="C10" s="50"/>
      <c r="D10" s="50"/>
      <c r="E10" s="50"/>
      <c r="F10" s="50"/>
      <c r="G10" s="50"/>
      <c r="H10" s="50"/>
    </row>
    <row r="13" spans="1:38" ht="103.5" customHeight="1">
      <c r="A13" s="3"/>
      <c r="B13" s="51" t="s">
        <v>88</v>
      </c>
      <c r="C13" s="51"/>
      <c r="D13" s="51"/>
      <c r="E13" s="51"/>
      <c r="F13" s="51"/>
      <c r="G13" s="51"/>
      <c r="H13" s="5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" sqref="J1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8" shapeId="10243" r:id="rId3"/>
    <oleObject progId="Word.Document.12" shapeId="10244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>
      <selection activeCell="W45" sqref="W45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8" shapeId="11267" r:id="rId3"/>
    <oleObject progId="Word.Document.12" shapeId="1126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10" zoomScale="110" zoomScaleNormal="100" zoomScaleSheetLayoutView="110" workbookViewId="0">
      <selection activeCell="C22" sqref="C22"/>
    </sheetView>
  </sheetViews>
  <sheetFormatPr defaultColWidth="8.85546875" defaultRowHeight="15"/>
  <cols>
    <col min="1" max="1" width="8.85546875" style="5"/>
    <col min="2" max="2" width="59.140625" style="5" customWidth="1"/>
    <col min="3" max="3" width="69.140625" style="5" customWidth="1"/>
    <col min="4" max="16384" width="8.85546875" style="5"/>
  </cols>
  <sheetData>
    <row r="1" spans="1:3">
      <c r="C1" s="6"/>
    </row>
    <row r="2" spans="1:3">
      <c r="A2" s="58" t="s">
        <v>59</v>
      </c>
      <c r="B2" s="58"/>
      <c r="C2" s="58"/>
    </row>
    <row r="5" spans="1:3">
      <c r="A5" s="7" t="s">
        <v>0</v>
      </c>
      <c r="B5" s="7" t="s">
        <v>1</v>
      </c>
      <c r="C5" s="7" t="s">
        <v>2</v>
      </c>
    </row>
    <row r="6" spans="1:3">
      <c r="A6" s="11">
        <v>1</v>
      </c>
      <c r="B6" s="11">
        <v>2</v>
      </c>
      <c r="C6" s="11">
        <v>3</v>
      </c>
    </row>
    <row r="7" spans="1:3" ht="30">
      <c r="A7" s="8" t="s">
        <v>3</v>
      </c>
      <c r="B7" s="13" t="s">
        <v>60</v>
      </c>
      <c r="C7" s="9" t="s">
        <v>170</v>
      </c>
    </row>
    <row r="8" spans="1:3" ht="45">
      <c r="A8" s="8" t="s">
        <v>4</v>
      </c>
      <c r="B8" s="13" t="s">
        <v>87</v>
      </c>
      <c r="C8" s="46" t="s">
        <v>186</v>
      </c>
    </row>
    <row r="9" spans="1:3" ht="30">
      <c r="A9" s="8" t="s">
        <v>5</v>
      </c>
      <c r="B9" s="13" t="s">
        <v>62</v>
      </c>
      <c r="C9" s="9" t="s">
        <v>154</v>
      </c>
    </row>
    <row r="10" spans="1:3" ht="30">
      <c r="A10" s="8" t="s">
        <v>6</v>
      </c>
      <c r="B10" s="13" t="s">
        <v>63</v>
      </c>
      <c r="C10" s="9" t="s">
        <v>154</v>
      </c>
    </row>
    <row r="11" spans="1:3" ht="75">
      <c r="A11" s="8" t="s">
        <v>7</v>
      </c>
      <c r="B11" s="13" t="s">
        <v>61</v>
      </c>
      <c r="C11" s="4" t="s">
        <v>169</v>
      </c>
    </row>
    <row r="12" spans="1:3" ht="60">
      <c r="A12" s="8" t="s">
        <v>8</v>
      </c>
      <c r="B12" s="13" t="s">
        <v>10</v>
      </c>
      <c r="C12" s="25" t="s">
        <v>171</v>
      </c>
    </row>
    <row r="13" spans="1:3" ht="30" customHeight="1">
      <c r="A13" s="52" t="s">
        <v>9</v>
      </c>
      <c r="B13" s="55" t="s">
        <v>64</v>
      </c>
      <c r="C13" s="59" t="s">
        <v>168</v>
      </c>
    </row>
    <row r="14" spans="1:3">
      <c r="A14" s="53"/>
      <c r="B14" s="56"/>
      <c r="C14" s="60"/>
    </row>
    <row r="15" spans="1:3">
      <c r="A15" s="53"/>
      <c r="B15" s="56"/>
      <c r="C15" s="60"/>
    </row>
    <row r="16" spans="1:3">
      <c r="A16" s="53"/>
      <c r="B16" s="56"/>
      <c r="C16" s="60"/>
    </row>
    <row r="17" spans="1:3">
      <c r="A17" s="53"/>
      <c r="B17" s="56"/>
      <c r="C17" s="60"/>
    </row>
    <row r="18" spans="1:3">
      <c r="A18" s="53"/>
      <c r="B18" s="56"/>
      <c r="C18" s="60"/>
    </row>
    <row r="19" spans="1:3" s="10" customFormat="1" ht="33.6" customHeight="1">
      <c r="A19" s="54"/>
      <c r="B19" s="57"/>
      <c r="C19" s="61"/>
    </row>
    <row r="20" spans="1:3" s="10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90" zoomScaleNormal="100" zoomScaleSheetLayoutView="90" workbookViewId="0">
      <selection activeCell="A9" sqref="A9:XFD9"/>
    </sheetView>
  </sheetViews>
  <sheetFormatPr defaultColWidth="8.85546875" defaultRowHeight="15"/>
  <cols>
    <col min="1" max="1" width="8.85546875" style="5"/>
    <col min="2" max="2" width="20.7109375" style="5" customWidth="1"/>
    <col min="3" max="3" width="19.42578125" style="5" customWidth="1"/>
    <col min="4" max="4" width="18.85546875" style="5" customWidth="1"/>
    <col min="5" max="5" width="13.285156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14.28515625" style="5" customWidth="1"/>
    <col min="11" max="11" width="15.5703125" style="5" customWidth="1"/>
    <col min="12" max="12" width="16" style="5" customWidth="1"/>
    <col min="13" max="13" width="15.7109375" style="5" customWidth="1"/>
    <col min="14" max="16384" width="8.85546875" style="5"/>
  </cols>
  <sheetData>
    <row r="3" spans="1:13">
      <c r="A3" s="58" t="s">
        <v>11</v>
      </c>
      <c r="B3" s="58"/>
      <c r="C3" s="58"/>
      <c r="D3" s="58"/>
      <c r="E3" s="58"/>
      <c r="F3" s="58"/>
      <c r="G3" s="58"/>
    </row>
    <row r="5" spans="1:1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14" t="s">
        <v>0</v>
      </c>
      <c r="B6" s="15" t="s">
        <v>14</v>
      </c>
      <c r="C6" s="74" t="s">
        <v>13</v>
      </c>
      <c r="D6" s="74"/>
      <c r="E6" s="74" t="s">
        <v>16</v>
      </c>
      <c r="F6" s="74" t="s">
        <v>17</v>
      </c>
      <c r="G6" s="74" t="s">
        <v>18</v>
      </c>
      <c r="H6" s="74" t="s">
        <v>19</v>
      </c>
      <c r="I6" s="71" t="s">
        <v>65</v>
      </c>
      <c r="J6" s="72"/>
      <c r="K6" s="73"/>
      <c r="L6" s="74" t="s">
        <v>21</v>
      </c>
      <c r="M6" s="74" t="s">
        <v>22</v>
      </c>
    </row>
    <row r="7" spans="1:13" ht="172.5" customHeight="1">
      <c r="A7" s="7"/>
      <c r="B7" s="7"/>
      <c r="C7" s="15" t="s">
        <v>12</v>
      </c>
      <c r="D7" s="15" t="s">
        <v>15</v>
      </c>
      <c r="E7" s="74"/>
      <c r="F7" s="74"/>
      <c r="G7" s="74"/>
      <c r="H7" s="74"/>
      <c r="I7" s="15" t="s">
        <v>66</v>
      </c>
      <c r="J7" s="15" t="s">
        <v>20</v>
      </c>
      <c r="K7" s="15" t="s">
        <v>67</v>
      </c>
      <c r="L7" s="74"/>
      <c r="M7" s="74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18">
        <v>13</v>
      </c>
    </row>
    <row r="9" spans="1:13" s="21" customFormat="1" ht="15" customHeight="1" thickBot="1">
      <c r="A9" s="62" t="s">
        <v>154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409.6" thickBot="1">
      <c r="A10" s="17" t="s">
        <v>3</v>
      </c>
      <c r="B10" s="19" t="s">
        <v>155</v>
      </c>
      <c r="C10" s="4" t="s">
        <v>90</v>
      </c>
      <c r="D10" s="4" t="s">
        <v>90</v>
      </c>
      <c r="E10" s="4" t="s">
        <v>172</v>
      </c>
      <c r="F10" s="4" t="s">
        <v>173</v>
      </c>
      <c r="G10" s="4" t="s">
        <v>174</v>
      </c>
      <c r="H10" s="4" t="s">
        <v>174</v>
      </c>
      <c r="I10" s="4" t="s">
        <v>91</v>
      </c>
      <c r="J10" s="17" t="s">
        <v>92</v>
      </c>
      <c r="K10" s="17" t="s">
        <v>92</v>
      </c>
      <c r="L10" s="20" t="s">
        <v>93</v>
      </c>
      <c r="M10" s="20" t="s">
        <v>93</v>
      </c>
    </row>
    <row r="11" spans="1:13" ht="409.6" thickBot="1">
      <c r="A11" s="17" t="s">
        <v>4</v>
      </c>
      <c r="B11" s="4" t="s">
        <v>156</v>
      </c>
      <c r="C11" s="4" t="s">
        <v>90</v>
      </c>
      <c r="D11" s="4" t="s">
        <v>90</v>
      </c>
      <c r="E11" s="4" t="s">
        <v>172</v>
      </c>
      <c r="F11" s="4" t="s">
        <v>173</v>
      </c>
      <c r="G11" s="4" t="s">
        <v>174</v>
      </c>
      <c r="H11" s="4" t="s">
        <v>174</v>
      </c>
      <c r="I11" s="4" t="s">
        <v>91</v>
      </c>
      <c r="J11" s="17" t="s">
        <v>92</v>
      </c>
      <c r="K11" s="17" t="s">
        <v>92</v>
      </c>
      <c r="L11" s="20" t="s">
        <v>93</v>
      </c>
      <c r="M11" s="20" t="s">
        <v>93</v>
      </c>
    </row>
    <row r="12" spans="1:13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>
      <c r="A13" s="67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>
      <c r="A14" s="6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</row>
    <row r="15" spans="1:13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</sheetData>
  <mergeCells count="11">
    <mergeCell ref="A3:G3"/>
    <mergeCell ref="C6:D6"/>
    <mergeCell ref="E6:E7"/>
    <mergeCell ref="F6:F7"/>
    <mergeCell ref="G6:G7"/>
    <mergeCell ref="A9:M9"/>
    <mergeCell ref="A12:M15"/>
    <mergeCell ref="I6:K6"/>
    <mergeCell ref="L6:L7"/>
    <mergeCell ref="M6:M7"/>
    <mergeCell ref="H6:H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5"/>
  <sheetViews>
    <sheetView view="pageBreakPreview" topLeftCell="A12" zoomScaleNormal="100" zoomScaleSheetLayoutView="100" workbookViewId="0">
      <selection activeCell="E9" sqref="E9:E11"/>
    </sheetView>
  </sheetViews>
  <sheetFormatPr defaultColWidth="8.85546875" defaultRowHeight="15"/>
  <cols>
    <col min="1" max="1" width="8.85546875" style="5"/>
    <col min="2" max="2" width="18.42578125" style="5" customWidth="1"/>
    <col min="3" max="3" width="21.28515625" style="5" customWidth="1"/>
    <col min="4" max="4" width="28.5703125" style="5" customWidth="1"/>
    <col min="5" max="5" width="19.5703125" style="5" customWidth="1"/>
    <col min="6" max="6" width="19.7109375" style="5" customWidth="1"/>
    <col min="7" max="7" width="21.7109375" style="5" customWidth="1"/>
    <col min="8" max="8" width="20.42578125" style="5" customWidth="1"/>
    <col min="9" max="285" width="9.140625" style="10" customWidth="1"/>
    <col min="286" max="16384" width="8.85546875" style="5"/>
  </cols>
  <sheetData>
    <row r="3" spans="1:285">
      <c r="A3" s="58" t="s">
        <v>23</v>
      </c>
      <c r="B3" s="58"/>
      <c r="C3" s="58"/>
      <c r="D3" s="58"/>
      <c r="E3" s="58"/>
      <c r="F3" s="58"/>
      <c r="G3" s="58"/>
      <c r="H3" s="58"/>
    </row>
    <row r="6" spans="1:285" ht="127.5" customHeight="1">
      <c r="A6" s="14" t="s">
        <v>24</v>
      </c>
      <c r="B6" s="15" t="s">
        <v>25</v>
      </c>
      <c r="C6" s="15" t="s">
        <v>26</v>
      </c>
      <c r="D6" s="15" t="s">
        <v>27</v>
      </c>
      <c r="E6" s="15" t="s">
        <v>28</v>
      </c>
      <c r="F6" s="15" t="s">
        <v>29</v>
      </c>
      <c r="G6" s="15" t="s">
        <v>30</v>
      </c>
      <c r="H6" s="22" t="s">
        <v>68</v>
      </c>
    </row>
    <row r="7" spans="1:28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24">
        <v>8</v>
      </c>
    </row>
    <row r="8" spans="1:285">
      <c r="A8" s="75" t="s">
        <v>155</v>
      </c>
      <c r="B8" s="76"/>
      <c r="C8" s="76"/>
      <c r="D8" s="76"/>
      <c r="E8" s="76"/>
      <c r="F8" s="76"/>
      <c r="G8" s="76"/>
      <c r="H8" s="77"/>
    </row>
    <row r="9" spans="1:285" s="7" customFormat="1" ht="15" customHeight="1">
      <c r="A9" s="8">
        <v>1</v>
      </c>
      <c r="B9" s="7" t="s">
        <v>94</v>
      </c>
      <c r="C9" s="81" t="s">
        <v>97</v>
      </c>
      <c r="D9" s="82" t="s">
        <v>167</v>
      </c>
      <c r="E9" s="83" t="s">
        <v>187</v>
      </c>
      <c r="F9" s="84" t="s">
        <v>98</v>
      </c>
      <c r="G9" s="87" t="s">
        <v>99</v>
      </c>
      <c r="H9" s="90" t="s">
        <v>100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</row>
    <row r="10" spans="1:285" s="7" customFormat="1">
      <c r="A10" s="8">
        <v>2</v>
      </c>
      <c r="B10" s="7" t="s">
        <v>95</v>
      </c>
      <c r="C10" s="81"/>
      <c r="D10" s="82"/>
      <c r="E10" s="83"/>
      <c r="F10" s="85"/>
      <c r="G10" s="88"/>
      <c r="H10" s="9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</row>
    <row r="11" spans="1:285" s="7" customFormat="1" ht="222.75" customHeight="1">
      <c r="A11" s="17">
        <v>3</v>
      </c>
      <c r="B11" s="4" t="s">
        <v>96</v>
      </c>
      <c r="C11" s="81"/>
      <c r="D11" s="82"/>
      <c r="E11" s="83"/>
      <c r="F11" s="86"/>
      <c r="G11" s="89"/>
      <c r="H11" s="9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</row>
    <row r="12" spans="1:285">
      <c r="A12" s="78" t="s">
        <v>156</v>
      </c>
      <c r="B12" s="79"/>
      <c r="C12" s="79"/>
      <c r="D12" s="79"/>
      <c r="E12" s="79"/>
      <c r="F12" s="79"/>
      <c r="G12" s="79"/>
      <c r="H12" s="80"/>
    </row>
    <row r="13" spans="1:285" s="7" customFormat="1">
      <c r="A13" s="17">
        <v>1</v>
      </c>
      <c r="B13" s="47" t="s">
        <v>94</v>
      </c>
      <c r="C13" s="81" t="s">
        <v>97</v>
      </c>
      <c r="D13" s="82" t="s">
        <v>167</v>
      </c>
      <c r="E13" s="83" t="s">
        <v>187</v>
      </c>
      <c r="F13" s="84" t="s">
        <v>98</v>
      </c>
      <c r="G13" s="83" t="s">
        <v>99</v>
      </c>
      <c r="H13" s="90" t="s">
        <v>100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</row>
    <row r="14" spans="1:285" s="7" customFormat="1">
      <c r="A14" s="17">
        <v>2</v>
      </c>
      <c r="B14" s="47" t="s">
        <v>95</v>
      </c>
      <c r="C14" s="81"/>
      <c r="D14" s="82"/>
      <c r="E14" s="83"/>
      <c r="F14" s="85"/>
      <c r="G14" s="83"/>
      <c r="H14" s="9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</row>
    <row r="15" spans="1:285" s="7" customFormat="1" ht="222.75" customHeight="1">
      <c r="A15" s="17">
        <v>3</v>
      </c>
      <c r="B15" s="42" t="s">
        <v>96</v>
      </c>
      <c r="C15" s="81"/>
      <c r="D15" s="82"/>
      <c r="E15" s="83"/>
      <c r="F15" s="86"/>
      <c r="G15" s="83"/>
      <c r="H15" s="9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</row>
  </sheetData>
  <mergeCells count="15">
    <mergeCell ref="C13:C15"/>
    <mergeCell ref="D13:D15"/>
    <mergeCell ref="H13:H15"/>
    <mergeCell ref="G13:G15"/>
    <mergeCell ref="F13:F15"/>
    <mergeCell ref="E13:E15"/>
    <mergeCell ref="A3:H3"/>
    <mergeCell ref="A8:H8"/>
    <mergeCell ref="A12:H12"/>
    <mergeCell ref="C9:C11"/>
    <mergeCell ref="D9:D11"/>
    <mergeCell ref="E9:E11"/>
    <mergeCell ref="F9:F11"/>
    <mergeCell ref="G9:G11"/>
    <mergeCell ref="H9:H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9"/>
  <sheetViews>
    <sheetView view="pageBreakPreview" topLeftCell="A19" zoomScale="90" zoomScaleNormal="100" zoomScaleSheetLayoutView="90" workbookViewId="0">
      <selection activeCell="A19" sqref="A19"/>
    </sheetView>
  </sheetViews>
  <sheetFormatPr defaultColWidth="8.85546875" defaultRowHeight="15"/>
  <cols>
    <col min="1" max="1" width="8.85546875" style="5"/>
    <col min="2" max="2" width="15.7109375" style="5" customWidth="1"/>
    <col min="3" max="3" width="18.7109375" style="5" customWidth="1"/>
    <col min="4" max="4" width="23.28515625" style="5" customWidth="1"/>
    <col min="5" max="5" width="20.28515625" style="5" customWidth="1"/>
    <col min="6" max="6" width="20.7109375" style="5" customWidth="1"/>
    <col min="7" max="7" width="17.5703125" style="5" customWidth="1"/>
    <col min="8" max="8" width="18.5703125" style="5" customWidth="1"/>
    <col min="9" max="16384" width="8.85546875" style="5"/>
  </cols>
  <sheetData>
    <row r="3" spans="1:285" s="58" customFormat="1" ht="14.25">
      <c r="A3" s="58" t="s">
        <v>31</v>
      </c>
    </row>
    <row r="6" spans="1:285" ht="106.5" customHeight="1">
      <c r="A6" s="14" t="s">
        <v>24</v>
      </c>
      <c r="B6" s="15" t="s">
        <v>32</v>
      </c>
      <c r="C6" s="15" t="s">
        <v>33</v>
      </c>
      <c r="D6" s="15" t="s">
        <v>34</v>
      </c>
      <c r="E6" s="15" t="s">
        <v>69</v>
      </c>
      <c r="F6" s="15" t="s">
        <v>35</v>
      </c>
      <c r="G6" s="15" t="s">
        <v>36</v>
      </c>
      <c r="H6" s="15" t="s">
        <v>57</v>
      </c>
    </row>
    <row r="7" spans="1:28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285">
      <c r="A8" s="75" t="s">
        <v>155</v>
      </c>
      <c r="B8" s="76"/>
      <c r="C8" s="76"/>
      <c r="D8" s="76"/>
      <c r="E8" s="76"/>
      <c r="F8" s="76"/>
      <c r="G8" s="76"/>
      <c r="H8" s="77"/>
    </row>
    <row r="9" spans="1:285" ht="319.5" customHeight="1">
      <c r="A9" s="17">
        <v>1</v>
      </c>
      <c r="B9" s="4" t="s">
        <v>105</v>
      </c>
      <c r="C9" s="26" t="s">
        <v>183</v>
      </c>
      <c r="D9" s="17" t="s">
        <v>101</v>
      </c>
      <c r="E9" s="17" t="s">
        <v>180</v>
      </c>
      <c r="F9" s="26" t="s">
        <v>104</v>
      </c>
      <c r="G9" s="17" t="s">
        <v>102</v>
      </c>
      <c r="H9" s="17" t="s">
        <v>103</v>
      </c>
    </row>
    <row r="10" spans="1:285" ht="330">
      <c r="A10" s="17">
        <v>2</v>
      </c>
      <c r="B10" s="26" t="s">
        <v>106</v>
      </c>
      <c r="C10" s="26" t="s">
        <v>107</v>
      </c>
      <c r="D10" s="26" t="s">
        <v>112</v>
      </c>
      <c r="E10" s="19" t="s">
        <v>108</v>
      </c>
      <c r="F10" s="26" t="s">
        <v>109</v>
      </c>
      <c r="G10" s="17" t="s">
        <v>110</v>
      </c>
      <c r="H10" s="17" t="s">
        <v>110</v>
      </c>
    </row>
    <row r="11" spans="1:285" ht="75">
      <c r="A11" s="17">
        <v>3</v>
      </c>
      <c r="B11" s="4" t="s">
        <v>175</v>
      </c>
      <c r="C11" s="4" t="s">
        <v>175</v>
      </c>
      <c r="D11" s="26" t="s">
        <v>111</v>
      </c>
      <c r="E11" s="17" t="s">
        <v>180</v>
      </c>
      <c r="F11" s="4" t="s">
        <v>113</v>
      </c>
      <c r="G11" s="17" t="s">
        <v>114</v>
      </c>
      <c r="H11" s="17" t="s">
        <v>114</v>
      </c>
    </row>
    <row r="12" spans="1:285" ht="360">
      <c r="A12" s="28">
        <v>4</v>
      </c>
      <c r="B12" s="29" t="s">
        <v>176</v>
      </c>
      <c r="C12" s="30" t="s">
        <v>115</v>
      </c>
      <c r="D12" s="19" t="s">
        <v>177</v>
      </c>
      <c r="E12" s="32" t="s">
        <v>178</v>
      </c>
      <c r="F12" s="29" t="s">
        <v>179</v>
      </c>
      <c r="G12" s="28" t="s">
        <v>114</v>
      </c>
      <c r="H12" s="28" t="s">
        <v>114</v>
      </c>
    </row>
    <row r="13" spans="1:285" ht="360">
      <c r="A13" s="17">
        <v>5</v>
      </c>
      <c r="B13" s="43" t="s">
        <v>181</v>
      </c>
      <c r="C13" s="43" t="s">
        <v>181</v>
      </c>
      <c r="D13" s="43" t="s">
        <v>182</v>
      </c>
      <c r="E13" s="42" t="s">
        <v>180</v>
      </c>
      <c r="F13" s="43" t="s">
        <v>179</v>
      </c>
      <c r="G13" s="17" t="s">
        <v>114</v>
      </c>
      <c r="H13" s="17" t="s">
        <v>114</v>
      </c>
    </row>
    <row r="14" spans="1:285">
      <c r="A14" s="78" t="s">
        <v>156</v>
      </c>
      <c r="B14" s="79"/>
      <c r="C14" s="79"/>
      <c r="D14" s="79"/>
      <c r="E14" s="79"/>
      <c r="F14" s="79"/>
      <c r="G14" s="79"/>
      <c r="H14" s="8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</row>
    <row r="15" spans="1:285" ht="319.5" customHeight="1">
      <c r="A15" s="17">
        <v>1</v>
      </c>
      <c r="B15" s="4" t="s">
        <v>105</v>
      </c>
      <c r="C15" s="26" t="s">
        <v>183</v>
      </c>
      <c r="D15" s="17" t="s">
        <v>101</v>
      </c>
      <c r="E15" s="17" t="s">
        <v>180</v>
      </c>
      <c r="F15" s="26" t="s">
        <v>104</v>
      </c>
      <c r="G15" s="17" t="s">
        <v>102</v>
      </c>
      <c r="H15" s="17" t="s">
        <v>103</v>
      </c>
    </row>
    <row r="16" spans="1:285" ht="330">
      <c r="A16" s="17">
        <v>2</v>
      </c>
      <c r="B16" s="26" t="s">
        <v>106</v>
      </c>
      <c r="C16" s="26" t="s">
        <v>107</v>
      </c>
      <c r="D16" s="26" t="s">
        <v>112</v>
      </c>
      <c r="E16" s="19" t="s">
        <v>108</v>
      </c>
      <c r="F16" s="26" t="s">
        <v>109</v>
      </c>
      <c r="G16" s="17" t="s">
        <v>110</v>
      </c>
      <c r="H16" s="17" t="s">
        <v>110</v>
      </c>
    </row>
    <row r="17" spans="1:8" ht="75">
      <c r="A17" s="17">
        <v>3</v>
      </c>
      <c r="B17" s="4" t="s">
        <v>175</v>
      </c>
      <c r="C17" s="4" t="s">
        <v>175</v>
      </c>
      <c r="D17" s="26" t="s">
        <v>111</v>
      </c>
      <c r="E17" s="17" t="s">
        <v>180</v>
      </c>
      <c r="F17" s="4" t="s">
        <v>113</v>
      </c>
      <c r="G17" s="17" t="s">
        <v>114</v>
      </c>
      <c r="H17" s="17" t="s">
        <v>114</v>
      </c>
    </row>
    <row r="18" spans="1:8" ht="360">
      <c r="A18" s="17">
        <v>4</v>
      </c>
      <c r="B18" s="4" t="s">
        <v>176</v>
      </c>
      <c r="C18" s="31" t="s">
        <v>115</v>
      </c>
      <c r="D18" s="19" t="s">
        <v>177</v>
      </c>
      <c r="E18" s="26" t="s">
        <v>178</v>
      </c>
      <c r="F18" s="4" t="s">
        <v>179</v>
      </c>
      <c r="G18" s="17" t="s">
        <v>114</v>
      </c>
      <c r="H18" s="17" t="s">
        <v>114</v>
      </c>
    </row>
    <row r="19" spans="1:8" ht="360">
      <c r="A19" s="17">
        <v>5</v>
      </c>
      <c r="B19" s="4" t="s">
        <v>181</v>
      </c>
      <c r="C19" s="4" t="s">
        <v>181</v>
      </c>
      <c r="D19" s="4" t="s">
        <v>182</v>
      </c>
      <c r="E19" s="23" t="s">
        <v>180</v>
      </c>
      <c r="F19" s="4" t="s">
        <v>179</v>
      </c>
      <c r="G19" s="17" t="s">
        <v>114</v>
      </c>
      <c r="H19" s="17" t="s">
        <v>114</v>
      </c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3316" r:id="rId3"/>
    <oleObject progId="Word.Document.12" dvAspect="DVASPECT_ICON" shapeId="13317" r:id="rId4"/>
    <oleObject progId="Word.Document.12" dvAspect="DVASPECT_ICON" shapeId="13318" r:id="rId5"/>
    <oleObject progId="Word.Document.12" dvAspect="DVASPECT_ICON" shapeId="13319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21"/>
  <sheetViews>
    <sheetView view="pageBreakPreview" topLeftCell="A19" zoomScaleNormal="100" zoomScaleSheetLayoutView="100" workbookViewId="0">
      <selection activeCell="A21" sqref="A21"/>
    </sheetView>
  </sheetViews>
  <sheetFormatPr defaultColWidth="8.85546875" defaultRowHeight="15"/>
  <cols>
    <col min="1" max="1" width="19.85546875" style="5" customWidth="1"/>
    <col min="2" max="2" width="16.28515625" style="5" customWidth="1"/>
    <col min="3" max="3" width="24.85546875" style="5" customWidth="1"/>
    <col min="4" max="4" width="19.85546875" style="5" customWidth="1"/>
    <col min="5" max="5" width="20.7109375" style="5" customWidth="1"/>
    <col min="6" max="6" width="21.140625" style="5" customWidth="1"/>
    <col min="7" max="7" width="21" style="5" customWidth="1"/>
    <col min="8" max="8" width="20.42578125" style="5" customWidth="1"/>
    <col min="9" max="9" width="20.7109375" style="5" customWidth="1"/>
    <col min="10" max="16384" width="8.85546875" style="5"/>
  </cols>
  <sheetData>
    <row r="3" spans="1:285" s="92" customFormat="1">
      <c r="A3" s="58" t="s">
        <v>37</v>
      </c>
    </row>
    <row r="6" spans="1:285" ht="90">
      <c r="A6" s="15" t="s">
        <v>38</v>
      </c>
      <c r="B6" s="15" t="s">
        <v>58</v>
      </c>
      <c r="C6" s="15" t="s">
        <v>39</v>
      </c>
      <c r="D6" s="15" t="s">
        <v>40</v>
      </c>
      <c r="E6" s="15" t="s">
        <v>41</v>
      </c>
      <c r="F6" s="15" t="s">
        <v>70</v>
      </c>
      <c r="G6" s="15" t="s">
        <v>42</v>
      </c>
      <c r="H6" s="15" t="s">
        <v>71</v>
      </c>
      <c r="I6" s="15" t="s">
        <v>72</v>
      </c>
    </row>
    <row r="7" spans="1:28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285">
      <c r="A8" s="93" t="str">
        <f>'Раздел 4'!$A$8</f>
        <v>Заключение договора аренды земельного участка, образованного в результате раздела</v>
      </c>
      <c r="B8" s="94"/>
      <c r="C8" s="94"/>
      <c r="D8" s="94"/>
      <c r="E8" s="94"/>
      <c r="F8" s="94"/>
      <c r="G8" s="94"/>
      <c r="H8" s="94"/>
      <c r="I8" s="95"/>
    </row>
    <row r="9" spans="1:285" s="36" customFormat="1" ht="90">
      <c r="A9" s="44">
        <v>1</v>
      </c>
      <c r="B9" s="26" t="s">
        <v>116</v>
      </c>
      <c r="C9" s="26" t="s">
        <v>125</v>
      </c>
      <c r="D9" s="26" t="s">
        <v>118</v>
      </c>
      <c r="E9" s="26" t="s">
        <v>149</v>
      </c>
      <c r="F9" s="34">
        <v>3525</v>
      </c>
      <c r="G9" s="33" t="s">
        <v>120</v>
      </c>
      <c r="H9" s="4" t="s">
        <v>121</v>
      </c>
      <c r="I9" s="35" t="s">
        <v>121</v>
      </c>
    </row>
    <row r="10" spans="1:285" s="36" customFormat="1" ht="105">
      <c r="A10" s="44">
        <v>2</v>
      </c>
      <c r="B10" s="26" t="s">
        <v>122</v>
      </c>
      <c r="C10" s="26" t="s">
        <v>125</v>
      </c>
      <c r="D10" s="26" t="s">
        <v>118</v>
      </c>
      <c r="E10" s="26" t="s">
        <v>149</v>
      </c>
      <c r="F10" s="34">
        <v>3525</v>
      </c>
      <c r="G10" s="33" t="s">
        <v>120</v>
      </c>
      <c r="H10" s="4" t="s">
        <v>121</v>
      </c>
      <c r="I10" s="35" t="s">
        <v>121</v>
      </c>
    </row>
    <row r="11" spans="1:285" s="36" customFormat="1" ht="180">
      <c r="A11" s="44">
        <v>3</v>
      </c>
      <c r="B11" s="26" t="s">
        <v>123</v>
      </c>
      <c r="C11" s="26" t="s">
        <v>117</v>
      </c>
      <c r="D11" s="26" t="s">
        <v>118</v>
      </c>
      <c r="E11" s="26" t="s">
        <v>119</v>
      </c>
      <c r="F11" s="34">
        <v>3564</v>
      </c>
      <c r="G11" s="33" t="s">
        <v>120</v>
      </c>
      <c r="H11" s="4" t="s">
        <v>121</v>
      </c>
      <c r="I11" s="35" t="s">
        <v>121</v>
      </c>
    </row>
    <row r="12" spans="1:285" s="36" customFormat="1" ht="180">
      <c r="A12" s="44">
        <v>4</v>
      </c>
      <c r="B12" s="26" t="s">
        <v>124</v>
      </c>
      <c r="C12" s="26"/>
      <c r="D12" s="26" t="s">
        <v>118</v>
      </c>
      <c r="E12" s="26" t="s">
        <v>119</v>
      </c>
      <c r="F12" s="34">
        <v>3564</v>
      </c>
      <c r="G12" s="33" t="s">
        <v>120</v>
      </c>
      <c r="H12" s="4" t="s">
        <v>121</v>
      </c>
      <c r="I12" s="35" t="s">
        <v>121</v>
      </c>
    </row>
    <row r="13" spans="1:285" s="36" customFormat="1" ht="180">
      <c r="A13" s="44">
        <v>5</v>
      </c>
      <c r="B13" s="26" t="s">
        <v>160</v>
      </c>
      <c r="C13" s="26"/>
      <c r="D13" s="26" t="s">
        <v>118</v>
      </c>
      <c r="E13" s="26" t="s">
        <v>119</v>
      </c>
      <c r="F13" s="34">
        <v>3564</v>
      </c>
      <c r="G13" s="33" t="s">
        <v>120</v>
      </c>
      <c r="H13" s="4" t="s">
        <v>121</v>
      </c>
      <c r="I13" s="35" t="s">
        <v>121</v>
      </c>
    </row>
    <row r="14" spans="1:285" s="36" customFormat="1" ht="90">
      <c r="A14" s="44">
        <v>6</v>
      </c>
      <c r="B14" s="26" t="s">
        <v>158</v>
      </c>
      <c r="C14" s="33"/>
      <c r="D14" s="26" t="s">
        <v>118</v>
      </c>
      <c r="E14" s="26" t="s">
        <v>159</v>
      </c>
      <c r="F14" s="34">
        <v>3564</v>
      </c>
      <c r="G14" s="33" t="s">
        <v>120</v>
      </c>
      <c r="H14" s="4" t="s">
        <v>121</v>
      </c>
      <c r="I14" s="35" t="s">
        <v>121</v>
      </c>
    </row>
    <row r="15" spans="1:285">
      <c r="A15" s="78" t="s">
        <v>157</v>
      </c>
      <c r="B15" s="79"/>
      <c r="C15" s="79"/>
      <c r="D15" s="79"/>
      <c r="E15" s="79"/>
      <c r="F15" s="79"/>
      <c r="G15" s="79"/>
      <c r="H15" s="8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</row>
    <row r="16" spans="1:285" s="36" customFormat="1" ht="90">
      <c r="A16" s="44">
        <v>1</v>
      </c>
      <c r="B16" s="26" t="s">
        <v>116</v>
      </c>
      <c r="C16" s="26" t="s">
        <v>125</v>
      </c>
      <c r="D16" s="26" t="s">
        <v>118</v>
      </c>
      <c r="E16" s="26" t="s">
        <v>149</v>
      </c>
      <c r="F16" s="34">
        <v>3525</v>
      </c>
      <c r="G16" s="33" t="s">
        <v>120</v>
      </c>
      <c r="H16" s="4" t="s">
        <v>121</v>
      </c>
      <c r="I16" s="35" t="s">
        <v>121</v>
      </c>
    </row>
    <row r="17" spans="1:9" s="36" customFormat="1" ht="105">
      <c r="A17" s="44">
        <v>2</v>
      </c>
      <c r="B17" s="26" t="s">
        <v>122</v>
      </c>
      <c r="C17" s="26" t="s">
        <v>125</v>
      </c>
      <c r="D17" s="26" t="s">
        <v>118</v>
      </c>
      <c r="E17" s="26" t="s">
        <v>149</v>
      </c>
      <c r="F17" s="34">
        <v>3525</v>
      </c>
      <c r="G17" s="33" t="s">
        <v>120</v>
      </c>
      <c r="H17" s="4" t="s">
        <v>121</v>
      </c>
      <c r="I17" s="35" t="s">
        <v>121</v>
      </c>
    </row>
    <row r="18" spans="1:9" s="36" customFormat="1" ht="180">
      <c r="A18" s="44">
        <v>3</v>
      </c>
      <c r="B18" s="26" t="s">
        <v>123</v>
      </c>
      <c r="C18" s="26" t="s">
        <v>117</v>
      </c>
      <c r="D18" s="26" t="s">
        <v>118</v>
      </c>
      <c r="E18" s="26" t="s">
        <v>119</v>
      </c>
      <c r="F18" s="34">
        <v>3564</v>
      </c>
      <c r="G18" s="33" t="s">
        <v>120</v>
      </c>
      <c r="H18" s="4" t="s">
        <v>121</v>
      </c>
      <c r="I18" s="35" t="s">
        <v>121</v>
      </c>
    </row>
    <row r="19" spans="1:9" s="36" customFormat="1" ht="180">
      <c r="A19" s="44">
        <v>4</v>
      </c>
      <c r="B19" s="26" t="s">
        <v>124</v>
      </c>
      <c r="C19" s="26"/>
      <c r="D19" s="26" t="s">
        <v>118</v>
      </c>
      <c r="E19" s="26" t="s">
        <v>119</v>
      </c>
      <c r="F19" s="34">
        <v>3564</v>
      </c>
      <c r="G19" s="33" t="s">
        <v>120</v>
      </c>
      <c r="H19" s="4" t="s">
        <v>121</v>
      </c>
      <c r="I19" s="35" t="s">
        <v>121</v>
      </c>
    </row>
    <row r="20" spans="1:9" s="36" customFormat="1" ht="180">
      <c r="A20" s="44">
        <v>5</v>
      </c>
      <c r="B20" s="26" t="s">
        <v>160</v>
      </c>
      <c r="C20" s="26"/>
      <c r="D20" s="26" t="s">
        <v>118</v>
      </c>
      <c r="E20" s="26" t="s">
        <v>119</v>
      </c>
      <c r="F20" s="34">
        <v>3564</v>
      </c>
      <c r="G20" s="33" t="s">
        <v>120</v>
      </c>
      <c r="H20" s="4" t="s">
        <v>121</v>
      </c>
      <c r="I20" s="35" t="s">
        <v>121</v>
      </c>
    </row>
    <row r="21" spans="1:9" s="36" customFormat="1" ht="90">
      <c r="A21" s="44">
        <v>6</v>
      </c>
      <c r="B21" s="26" t="s">
        <v>158</v>
      </c>
      <c r="C21" s="33"/>
      <c r="D21" s="26" t="s">
        <v>118</v>
      </c>
      <c r="E21" s="26" t="s">
        <v>159</v>
      </c>
      <c r="F21" s="33"/>
      <c r="G21" s="33" t="s">
        <v>120</v>
      </c>
      <c r="H21" s="4" t="s">
        <v>121</v>
      </c>
      <c r="I21" s="35" t="s">
        <v>121</v>
      </c>
    </row>
  </sheetData>
  <mergeCells count="3">
    <mergeCell ref="A3:XFD3"/>
    <mergeCell ref="A8:I8"/>
    <mergeCell ref="A15:H1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13" zoomScaleNormal="100" zoomScaleSheetLayoutView="100" workbookViewId="0">
      <selection activeCell="G13" sqref="G13:G14"/>
    </sheetView>
  </sheetViews>
  <sheetFormatPr defaultColWidth="8.85546875" defaultRowHeight="15"/>
  <cols>
    <col min="1" max="1" width="9.28515625" style="5" customWidth="1"/>
    <col min="2" max="2" width="21.5703125" style="5" customWidth="1"/>
    <col min="3" max="3" width="24" style="5" customWidth="1"/>
    <col min="4" max="4" width="17.42578125" style="5" customWidth="1"/>
    <col min="5" max="5" width="24" style="5" customWidth="1"/>
    <col min="6" max="6" width="18.140625" style="5" customWidth="1"/>
    <col min="7" max="7" width="15.85546875" style="5" customWidth="1"/>
    <col min="8" max="8" width="14" style="5" customWidth="1"/>
    <col min="9" max="9" width="15.140625" style="5" customWidth="1"/>
    <col min="10" max="16384" width="8.85546875" style="5"/>
  </cols>
  <sheetData>
    <row r="3" spans="1:9" s="92" customFormat="1">
      <c r="A3" s="58" t="s">
        <v>43</v>
      </c>
    </row>
    <row r="6" spans="1:9" ht="61.5" customHeight="1">
      <c r="A6" s="52" t="s">
        <v>0</v>
      </c>
      <c r="B6" s="97" t="s">
        <v>44</v>
      </c>
      <c r="C6" s="97" t="s">
        <v>45</v>
      </c>
      <c r="D6" s="97" t="s">
        <v>73</v>
      </c>
      <c r="E6" s="97" t="s">
        <v>74</v>
      </c>
      <c r="F6" s="97" t="s">
        <v>75</v>
      </c>
      <c r="G6" s="97" t="s">
        <v>76</v>
      </c>
      <c r="H6" s="71" t="s">
        <v>77</v>
      </c>
      <c r="I6" s="73"/>
    </row>
    <row r="7" spans="1:9" ht="21.75" customHeight="1">
      <c r="A7" s="54"/>
      <c r="B7" s="98"/>
      <c r="C7" s="98"/>
      <c r="D7" s="98"/>
      <c r="E7" s="98"/>
      <c r="F7" s="98"/>
      <c r="G7" s="98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93" t="str">
        <f>'Раздел 4'!$A$8</f>
        <v>Заключение договора аренды земельного участка, образованного в результате раздела</v>
      </c>
      <c r="B9" s="94"/>
      <c r="C9" s="94"/>
      <c r="D9" s="94"/>
      <c r="E9" s="94"/>
      <c r="F9" s="94"/>
      <c r="G9" s="94"/>
      <c r="H9" s="94"/>
      <c r="I9" s="95"/>
    </row>
    <row r="10" spans="1:9" s="37" customFormat="1" ht="140.25">
      <c r="A10" s="23">
        <v>1</v>
      </c>
      <c r="B10" s="27" t="s">
        <v>184</v>
      </c>
      <c r="C10" s="26" t="s">
        <v>126</v>
      </c>
      <c r="D10" s="23" t="s">
        <v>127</v>
      </c>
      <c r="E10" s="12"/>
      <c r="F10" s="12"/>
      <c r="G10" s="27" t="s">
        <v>128</v>
      </c>
      <c r="H10" s="23" t="s">
        <v>129</v>
      </c>
      <c r="I10" s="23" t="s">
        <v>129</v>
      </c>
    </row>
    <row r="11" spans="1:9" s="37" customFormat="1" ht="140.25">
      <c r="A11" s="23">
        <v>2</v>
      </c>
      <c r="B11" s="4" t="s">
        <v>185</v>
      </c>
      <c r="C11" s="4" t="s">
        <v>131</v>
      </c>
      <c r="D11" s="4" t="s">
        <v>130</v>
      </c>
      <c r="E11" s="4"/>
      <c r="F11" s="9"/>
      <c r="G11" s="27" t="s">
        <v>128</v>
      </c>
      <c r="H11" s="23" t="s">
        <v>129</v>
      </c>
      <c r="I11" s="23" t="s">
        <v>129</v>
      </c>
    </row>
    <row r="12" spans="1:9" s="38" customFormat="1" ht="14.25">
      <c r="A12" s="96" t="s">
        <v>156</v>
      </c>
      <c r="B12" s="96"/>
      <c r="C12" s="96"/>
      <c r="D12" s="96"/>
      <c r="E12" s="96"/>
      <c r="F12" s="96"/>
      <c r="G12" s="96"/>
      <c r="H12" s="96"/>
      <c r="I12" s="96"/>
    </row>
    <row r="13" spans="1:9" s="37" customFormat="1" ht="140.25">
      <c r="A13" s="23">
        <v>1</v>
      </c>
      <c r="B13" s="27" t="s">
        <v>184</v>
      </c>
      <c r="C13" s="26" t="s">
        <v>126</v>
      </c>
      <c r="D13" s="23" t="s">
        <v>127</v>
      </c>
      <c r="E13" s="12"/>
      <c r="F13" s="12"/>
      <c r="G13" s="27" t="s">
        <v>128</v>
      </c>
      <c r="H13" s="23" t="s">
        <v>129</v>
      </c>
      <c r="I13" s="23" t="s">
        <v>129</v>
      </c>
    </row>
    <row r="14" spans="1:9" s="37" customFormat="1" ht="140.25">
      <c r="A14" s="23">
        <v>2</v>
      </c>
      <c r="B14" s="26" t="s">
        <v>185</v>
      </c>
      <c r="C14" s="26" t="s">
        <v>131</v>
      </c>
      <c r="D14" s="4" t="s">
        <v>130</v>
      </c>
      <c r="E14" s="4"/>
      <c r="F14" s="9"/>
      <c r="G14" s="27" t="s">
        <v>128</v>
      </c>
      <c r="H14" s="23" t="s">
        <v>129</v>
      </c>
      <c r="I14" s="23" t="s">
        <v>129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29"/>
  <sheetViews>
    <sheetView view="pageBreakPreview" topLeftCell="A28" zoomScale="80" zoomScaleNormal="100" zoomScaleSheetLayoutView="80" workbookViewId="0">
      <selection activeCell="C30" sqref="C30"/>
    </sheetView>
  </sheetViews>
  <sheetFormatPr defaultColWidth="8.85546875" defaultRowHeight="15"/>
  <cols>
    <col min="1" max="1" width="8.85546875" style="5"/>
    <col min="2" max="2" width="14.7109375" style="5" customWidth="1"/>
    <col min="3" max="3" width="34.5703125" style="5" customWidth="1"/>
    <col min="4" max="4" width="15" style="5" customWidth="1"/>
    <col min="5" max="5" width="16.85546875" style="5" customWidth="1"/>
    <col min="6" max="6" width="18.7109375" style="5" customWidth="1"/>
    <col min="7" max="7" width="23.7109375" style="5" customWidth="1"/>
    <col min="8" max="8" width="9.140625" style="5" hidden="1" customWidth="1"/>
    <col min="9" max="16384" width="8.85546875" style="5"/>
  </cols>
  <sheetData>
    <row r="3" spans="1:285" s="92" customFormat="1">
      <c r="A3" s="58" t="s">
        <v>48</v>
      </c>
    </row>
    <row r="6" spans="1:285" ht="94.5" customHeight="1">
      <c r="A6" s="14" t="s">
        <v>49</v>
      </c>
      <c r="B6" s="15" t="s">
        <v>51</v>
      </c>
      <c r="C6" s="15" t="s">
        <v>50</v>
      </c>
      <c r="D6" s="15" t="s">
        <v>78</v>
      </c>
      <c r="E6" s="15" t="s">
        <v>79</v>
      </c>
      <c r="F6" s="15" t="s">
        <v>52</v>
      </c>
      <c r="G6" s="15" t="s">
        <v>80</v>
      </c>
    </row>
    <row r="7" spans="1:28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285" ht="25.5" customHeight="1">
      <c r="A8" s="102" t="s">
        <v>155</v>
      </c>
      <c r="B8" s="103"/>
      <c r="C8" s="103"/>
      <c r="D8" s="103"/>
      <c r="E8" s="103"/>
      <c r="F8" s="103"/>
      <c r="G8" s="103"/>
      <c r="H8" s="10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</row>
    <row r="9" spans="1:285">
      <c r="A9" s="93" t="s">
        <v>132</v>
      </c>
      <c r="B9" s="94"/>
      <c r="C9" s="94"/>
      <c r="D9" s="94"/>
      <c r="E9" s="94"/>
      <c r="F9" s="94"/>
      <c r="G9" s="95"/>
    </row>
    <row r="10" spans="1:285" s="19" customFormat="1" ht="409.5">
      <c r="A10" s="23">
        <v>1</v>
      </c>
      <c r="B10" s="4" t="s">
        <v>132</v>
      </c>
      <c r="C10" s="43" t="s">
        <v>188</v>
      </c>
      <c r="D10" s="45" t="s">
        <v>133</v>
      </c>
      <c r="E10" s="43" t="s">
        <v>189</v>
      </c>
      <c r="F10" s="4" t="s">
        <v>139</v>
      </c>
      <c r="G10" s="4" t="s">
        <v>134</v>
      </c>
    </row>
    <row r="11" spans="1:285" s="19" customFormat="1">
      <c r="A11" s="99" t="s">
        <v>135</v>
      </c>
      <c r="B11" s="100"/>
      <c r="C11" s="100"/>
      <c r="D11" s="100"/>
      <c r="E11" s="100"/>
      <c r="F11" s="100"/>
      <c r="G11" s="101"/>
    </row>
    <row r="12" spans="1:285" s="19" customFormat="1" ht="165">
      <c r="A12" s="23">
        <v>1</v>
      </c>
      <c r="B12" s="4"/>
      <c r="C12" s="4" t="s">
        <v>136</v>
      </c>
      <c r="D12" s="4" t="s">
        <v>137</v>
      </c>
      <c r="E12" s="4" t="s">
        <v>138</v>
      </c>
      <c r="F12" s="4" t="s">
        <v>140</v>
      </c>
      <c r="G12" s="4"/>
    </row>
    <row r="13" spans="1:285" s="19" customFormat="1">
      <c r="A13" s="99" t="s">
        <v>141</v>
      </c>
      <c r="B13" s="100"/>
      <c r="C13" s="100"/>
      <c r="D13" s="100"/>
      <c r="E13" s="100"/>
      <c r="F13" s="100"/>
      <c r="G13" s="101"/>
    </row>
    <row r="14" spans="1:285" s="19" customFormat="1" ht="409.5">
      <c r="A14" s="23">
        <v>1</v>
      </c>
      <c r="B14" s="26" t="s">
        <v>141</v>
      </c>
      <c r="C14" s="26" t="s">
        <v>142</v>
      </c>
      <c r="D14" s="23" t="s">
        <v>120</v>
      </c>
      <c r="E14" s="26" t="s">
        <v>143</v>
      </c>
      <c r="F14" s="4" t="s">
        <v>140</v>
      </c>
      <c r="G14" s="23"/>
    </row>
    <row r="15" spans="1:285" s="19" customFormat="1" ht="34.5" customHeight="1">
      <c r="A15" s="99" t="s">
        <v>190</v>
      </c>
      <c r="B15" s="100"/>
      <c r="C15" s="100"/>
      <c r="D15" s="100"/>
      <c r="E15" s="100"/>
      <c r="F15" s="100"/>
      <c r="G15" s="101"/>
    </row>
    <row r="16" spans="1:285" s="19" customFormat="1" ht="384" customHeight="1">
      <c r="A16" s="45">
        <v>1</v>
      </c>
      <c r="B16" s="42" t="s">
        <v>190</v>
      </c>
      <c r="C16" s="26" t="s">
        <v>161</v>
      </c>
      <c r="D16" s="45" t="s">
        <v>162</v>
      </c>
      <c r="E16" s="4" t="s">
        <v>144</v>
      </c>
      <c r="F16" s="42" t="s">
        <v>145</v>
      </c>
      <c r="G16" s="39"/>
    </row>
    <row r="17" spans="1:7" s="19" customFormat="1" ht="15.75" customHeight="1">
      <c r="A17" s="99" t="s">
        <v>146</v>
      </c>
      <c r="B17" s="100"/>
      <c r="C17" s="100"/>
      <c r="D17" s="100"/>
      <c r="E17" s="100"/>
      <c r="F17" s="100"/>
      <c r="G17" s="101"/>
    </row>
    <row r="18" spans="1:7" s="19" customFormat="1" ht="409.5">
      <c r="A18" s="45">
        <v>1</v>
      </c>
      <c r="B18" s="26" t="s">
        <v>146</v>
      </c>
      <c r="C18" s="26" t="s">
        <v>163</v>
      </c>
      <c r="D18" s="23" t="s">
        <v>147</v>
      </c>
      <c r="E18" s="26" t="s">
        <v>148</v>
      </c>
      <c r="F18" s="40" t="s">
        <v>145</v>
      </c>
      <c r="G18" s="39"/>
    </row>
    <row r="19" spans="1:7" s="19" customFormat="1">
      <c r="A19" s="105" t="s">
        <v>156</v>
      </c>
      <c r="B19" s="106"/>
      <c r="C19" s="106"/>
      <c r="D19" s="106"/>
      <c r="E19" s="106"/>
      <c r="F19" s="106"/>
      <c r="G19" s="107"/>
    </row>
    <row r="20" spans="1:7">
      <c r="A20" s="93" t="s">
        <v>132</v>
      </c>
      <c r="B20" s="94"/>
      <c r="C20" s="94"/>
      <c r="D20" s="94"/>
      <c r="E20" s="94"/>
      <c r="F20" s="94"/>
      <c r="G20" s="95"/>
    </row>
    <row r="21" spans="1:7" s="19" customFormat="1" ht="409.5">
      <c r="A21" s="23">
        <v>1</v>
      </c>
      <c r="B21" s="4" t="s">
        <v>132</v>
      </c>
      <c r="C21" s="43" t="s">
        <v>188</v>
      </c>
      <c r="D21" s="4" t="s">
        <v>133</v>
      </c>
      <c r="E21" s="43" t="s">
        <v>189</v>
      </c>
      <c r="F21" s="4" t="s">
        <v>139</v>
      </c>
      <c r="G21" s="4" t="s">
        <v>134</v>
      </c>
    </row>
    <row r="22" spans="1:7" s="19" customFormat="1">
      <c r="A22" s="99" t="s">
        <v>135</v>
      </c>
      <c r="B22" s="100"/>
      <c r="C22" s="100"/>
      <c r="D22" s="100"/>
      <c r="E22" s="100"/>
      <c r="F22" s="100"/>
      <c r="G22" s="101"/>
    </row>
    <row r="23" spans="1:7" s="19" customFormat="1" ht="165">
      <c r="A23" s="23">
        <v>1</v>
      </c>
      <c r="B23" s="4"/>
      <c r="C23" s="4" t="s">
        <v>136</v>
      </c>
      <c r="D23" s="4" t="s">
        <v>137</v>
      </c>
      <c r="E23" s="4" t="s">
        <v>138</v>
      </c>
      <c r="F23" s="4" t="s">
        <v>140</v>
      </c>
      <c r="G23" s="4"/>
    </row>
    <row r="24" spans="1:7" s="19" customFormat="1">
      <c r="A24" s="99" t="s">
        <v>141</v>
      </c>
      <c r="B24" s="100"/>
      <c r="C24" s="100"/>
      <c r="D24" s="100"/>
      <c r="E24" s="100"/>
      <c r="F24" s="100"/>
      <c r="G24" s="101"/>
    </row>
    <row r="25" spans="1:7" s="19" customFormat="1" ht="409.5">
      <c r="A25" s="23">
        <v>1</v>
      </c>
      <c r="B25" s="26" t="s">
        <v>141</v>
      </c>
      <c r="C25" s="26" t="s">
        <v>142</v>
      </c>
      <c r="D25" s="23" t="s">
        <v>120</v>
      </c>
      <c r="E25" s="42" t="s">
        <v>143</v>
      </c>
      <c r="F25" s="4" t="s">
        <v>140</v>
      </c>
      <c r="G25" s="23"/>
    </row>
    <row r="26" spans="1:7" s="19" customFormat="1" ht="34.5" customHeight="1">
      <c r="A26" s="99" t="s">
        <v>190</v>
      </c>
      <c r="B26" s="100"/>
      <c r="C26" s="100"/>
      <c r="D26" s="100"/>
      <c r="E26" s="100"/>
      <c r="F26" s="100"/>
      <c r="G26" s="101"/>
    </row>
    <row r="27" spans="1:7" s="19" customFormat="1" ht="384" customHeight="1">
      <c r="A27" s="23">
        <v>1</v>
      </c>
      <c r="B27" s="42" t="s">
        <v>190</v>
      </c>
      <c r="C27" s="26" t="s">
        <v>161</v>
      </c>
      <c r="D27" s="23" t="s">
        <v>162</v>
      </c>
      <c r="E27" s="4" t="s">
        <v>144</v>
      </c>
      <c r="F27" s="26" t="s">
        <v>145</v>
      </c>
      <c r="G27" s="39"/>
    </row>
    <row r="28" spans="1:7" s="19" customFormat="1" ht="15.75" customHeight="1">
      <c r="A28" s="99" t="s">
        <v>146</v>
      </c>
      <c r="B28" s="100"/>
      <c r="C28" s="100"/>
      <c r="D28" s="100"/>
      <c r="E28" s="100"/>
      <c r="F28" s="100"/>
      <c r="G28" s="101"/>
    </row>
    <row r="29" spans="1:7" s="19" customFormat="1" ht="409.5">
      <c r="A29" s="45">
        <v>1</v>
      </c>
      <c r="B29" s="26" t="s">
        <v>146</v>
      </c>
      <c r="C29" s="26" t="s">
        <v>163</v>
      </c>
      <c r="D29" s="23" t="s">
        <v>147</v>
      </c>
      <c r="E29" s="26" t="s">
        <v>148</v>
      </c>
      <c r="F29" s="40" t="s">
        <v>145</v>
      </c>
      <c r="G29" s="39"/>
    </row>
  </sheetData>
  <mergeCells count="13">
    <mergeCell ref="A28:G28"/>
    <mergeCell ref="A13:G13"/>
    <mergeCell ref="A3:XFD3"/>
    <mergeCell ref="A9:G9"/>
    <mergeCell ref="A11:G11"/>
    <mergeCell ref="A8:H8"/>
    <mergeCell ref="A15:G15"/>
    <mergeCell ref="A17:G17"/>
    <mergeCell ref="A19:G19"/>
    <mergeCell ref="A20:G20"/>
    <mergeCell ref="A22:G22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10" zoomScale="80" zoomScaleNormal="100" zoomScaleSheetLayoutView="80" workbookViewId="0">
      <selection activeCell="A12" sqref="A12:H12"/>
    </sheetView>
  </sheetViews>
  <sheetFormatPr defaultColWidth="8.85546875" defaultRowHeight="15"/>
  <cols>
    <col min="1" max="1" width="8.85546875" style="5"/>
    <col min="2" max="2" width="18" style="5" customWidth="1"/>
    <col min="3" max="4" width="18.85546875" style="5" customWidth="1"/>
    <col min="5" max="5" width="22.42578125" style="5" customWidth="1"/>
    <col min="6" max="6" width="23.140625" style="5" customWidth="1"/>
    <col min="7" max="7" width="20.42578125" style="5" customWidth="1"/>
    <col min="8" max="8" width="33.7109375" style="5" customWidth="1"/>
    <col min="9" max="16384" width="8.85546875" style="5"/>
  </cols>
  <sheetData>
    <row r="3" spans="1:8" s="41" customFormat="1">
      <c r="A3" s="58" t="s">
        <v>53</v>
      </c>
      <c r="B3" s="58"/>
      <c r="C3" s="58"/>
      <c r="D3" s="58"/>
      <c r="E3" s="58"/>
    </row>
    <row r="6" spans="1:8" ht="157.5" customHeight="1">
      <c r="A6" s="14" t="s">
        <v>49</v>
      </c>
      <c r="B6" s="15" t="s">
        <v>54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55</v>
      </c>
      <c r="H6" s="15" t="s">
        <v>56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93" t="s">
        <v>155</v>
      </c>
      <c r="B8" s="94"/>
      <c r="C8" s="94"/>
      <c r="D8" s="94"/>
      <c r="E8" s="94"/>
      <c r="F8" s="94"/>
      <c r="G8" s="94"/>
      <c r="H8" s="95"/>
    </row>
    <row r="9" spans="1:8" s="19" customFormat="1" ht="409.5">
      <c r="A9" s="23">
        <v>1</v>
      </c>
      <c r="B9" s="4" t="s">
        <v>166</v>
      </c>
      <c r="C9" s="4" t="s">
        <v>165</v>
      </c>
      <c r="D9" s="4" t="s">
        <v>150</v>
      </c>
      <c r="E9" s="4" t="s">
        <v>151</v>
      </c>
      <c r="F9" s="23" t="s">
        <v>152</v>
      </c>
      <c r="G9" s="4" t="s">
        <v>153</v>
      </c>
      <c r="H9" s="4" t="s">
        <v>164</v>
      </c>
    </row>
    <row r="10" spans="1:8">
      <c r="A10" s="93" t="s">
        <v>156</v>
      </c>
      <c r="B10" s="94"/>
      <c r="C10" s="94"/>
      <c r="D10" s="94"/>
      <c r="E10" s="94"/>
      <c r="F10" s="94"/>
      <c r="G10" s="94"/>
      <c r="H10" s="95"/>
    </row>
    <row r="11" spans="1:8" s="19" customFormat="1" ht="409.5">
      <c r="A11" s="23">
        <v>2</v>
      </c>
      <c r="B11" s="4" t="s">
        <v>166</v>
      </c>
      <c r="C11" s="4" t="s">
        <v>165</v>
      </c>
      <c r="D11" s="4" t="s">
        <v>150</v>
      </c>
      <c r="E11" s="4" t="s">
        <v>151</v>
      </c>
      <c r="F11" s="23" t="s">
        <v>152</v>
      </c>
      <c r="G11" s="4" t="s">
        <v>153</v>
      </c>
      <c r="H11" s="4" t="s">
        <v>164</v>
      </c>
    </row>
    <row r="12" spans="1:8">
      <c r="A12" s="108"/>
      <c r="B12" s="109"/>
      <c r="C12" s="109"/>
      <c r="D12" s="109"/>
      <c r="E12" s="109"/>
      <c r="F12" s="109"/>
      <c r="G12" s="109"/>
      <c r="H12" s="110"/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№1</vt:lpstr>
      <vt:lpstr>Приложение №2 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2021-08-03T13:29:32Z</dcterms:modified>
</cp:coreProperties>
</file>