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75" windowWidth="19410" windowHeight="10770"/>
  </bookViews>
  <sheets>
    <sheet name="версия для СМИ)" sheetId="5" r:id="rId1"/>
  </sheets>
  <calcPr calcId="125725"/>
</workbook>
</file>

<file path=xl/calcChain.xml><?xml version="1.0" encoding="utf-8"?>
<calcChain xmlns="http://schemas.openxmlformats.org/spreadsheetml/2006/main">
  <c r="H13" i="5"/>
  <c r="G13"/>
  <c r="F13"/>
  <c r="E13"/>
  <c r="D13"/>
  <c r="Q13"/>
  <c r="P13"/>
  <c r="O13"/>
  <c r="N13"/>
  <c r="M13"/>
  <c r="L13"/>
  <c r="K13"/>
  <c r="J13"/>
  <c r="I13"/>
</calcChain>
</file>

<file path=xl/sharedStrings.xml><?xml version="1.0" encoding="utf-8"?>
<sst xmlns="http://schemas.openxmlformats.org/spreadsheetml/2006/main" count="59" uniqueCount="41">
  <si>
    <t>Показатели</t>
  </si>
  <si>
    <t>Единица измерения</t>
  </si>
  <si>
    <t>отчет</t>
  </si>
  <si>
    <t>оценка</t>
  </si>
  <si>
    <t>прогноз</t>
  </si>
  <si>
    <t>тыс.чел.</t>
  </si>
  <si>
    <t xml:space="preserve">млн. руб. </t>
  </si>
  <si>
    <t>% к предыдущему году в сопоставимых ценах</t>
  </si>
  <si>
    <t>% к предыдущему году</t>
  </si>
  <si>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</si>
  <si>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</si>
  <si>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</si>
  <si>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</si>
  <si>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</si>
  <si>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</si>
  <si>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</si>
  <si>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</si>
  <si>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</si>
  <si>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Оборот общественного питания</t>
  </si>
  <si>
    <t>тыс. чел.</t>
  </si>
  <si>
    <t>Инвестиции в основной капитал</t>
  </si>
  <si>
    <t>млн.руб.</t>
  </si>
  <si>
    <t>руб.</t>
  </si>
  <si>
    <t>Среднегодовая численность занятых в экономике</t>
  </si>
  <si>
    <t>Фонд начисленной заработной платы всех работников</t>
  </si>
  <si>
    <t>Среднегодовая численность постоянного населения</t>
  </si>
  <si>
    <t xml:space="preserve">Прибыль прибыльных организаций </t>
  </si>
  <si>
    <t>Объем выполненных услуг собственными силами предприятиями транспорта</t>
  </si>
  <si>
    <t>Среднемесячная номинальная начисленная заработная плата в целом по району</t>
  </si>
  <si>
    <t>Основные макроэкономические показатели</t>
  </si>
  <si>
    <t>в % к предыдущему году в сопоставимых ценах</t>
  </si>
  <si>
    <t>Показатели по видам экономической деятельности</t>
  </si>
  <si>
    <t>Объем отгрузки промышленной продукции</t>
  </si>
  <si>
    <t>Объем продукции сельского хозяйства</t>
  </si>
  <si>
    <t xml:space="preserve">Объем работ, выполненных по виду экономической деятельности "Строительство" </t>
  </si>
  <si>
    <t>Прогноз социально-экономического развития   муниципального образования Новокубанский район</t>
  </si>
  <si>
    <t xml:space="preserve">Заместитель главы муниципального образования Новокубанский район,  </t>
  </si>
  <si>
    <t>Е.В.Афонина</t>
  </si>
  <si>
    <t>Уровень зарегистрированной безработицы (среднегодовой)</t>
  </si>
  <si>
    <t>на долгосрочный период до 2028 года (по состоянию на 01.11.2016 года)</t>
  </si>
  <si>
    <t>начальник финансового управления муниципального образования Новокубанский район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</si>
</sst>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1" xfId="1" applyFont="1" applyFill="1" applyBorder="1" applyAlignment="1" applyProtection="1">
      <alignment horizontal="centerContinuous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2" xfId="1" applyFont="1" applyFill="1" applyBorder="1" applyAlignment="1">
      <alignment horizontal="left" vertical="center" wrapText="1" shrinkToFit="1"/>
    </xf>
    <xf numFmtId="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 shrinkToFit="1"/>
    </xf>
    <xf numFmtId="0" fontId="11" fillId="0" borderId="1" xfId="1" applyFont="1" applyFill="1" applyBorder="1" applyAlignment="1" applyProtection="1">
      <alignment horizontal="left" vertical="center" shrinkToFit="1"/>
    </xf>
    <xf numFmtId="165" fontId="10" fillId="0" borderId="1" xfId="1" applyNumberFormat="1" applyFont="1" applyFill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 applyProtection="1">
      <alignment horizontal="left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 applyProtection="1">
      <alignment horizontal="left" vertical="center" shrinkToFit="1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vertical="center" wrapText="1"/>
    </xf>
    <xf numFmtId="164" fontId="9" fillId="2" borderId="1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8" fillId="0" borderId="0" xfId="0" applyFont="1" applyAlignment="1"/>
  </cellXfs>
  <cellStyles count="4">
    <cellStyle name="Обычный" xfId="0" builtinId="0"/>
    <cellStyle name="Обычный 2" xfId="1"/>
    <cellStyle name="Обычный 2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workbookViewId="0">
      <pane ySplit="5" topLeftCell="A21" activePane="bottomLeft" state="frozen"/>
      <selection pane="bottomLeft" activeCell="B34" sqref="B34"/>
    </sheetView>
  </sheetViews>
  <sheetFormatPr defaultColWidth="44.140625" defaultRowHeight="15.75"/>
  <cols>
    <col min="1" max="1" width="44.7109375" style="1" customWidth="1"/>
    <col min="2" max="2" width="20.5703125" style="1" customWidth="1"/>
    <col min="3" max="3" width="13.85546875" style="1" customWidth="1"/>
    <col min="4" max="4" width="12.28515625" style="1" customWidth="1"/>
    <col min="5" max="5" width="12.5703125" style="1" customWidth="1"/>
    <col min="6" max="7" width="13" style="1" customWidth="1"/>
    <col min="8" max="17" width="11.85546875" style="1" customWidth="1"/>
    <col min="18" max="16384" width="44.140625" style="1"/>
  </cols>
  <sheetData>
    <row r="1" spans="1:17" ht="18.75">
      <c r="A1" s="48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.75">
      <c r="A2" s="48" t="s">
        <v>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7" ht="23.25" customHeight="1">
      <c r="A4" s="49" t="s">
        <v>0</v>
      </c>
      <c r="B4" s="50" t="s">
        <v>1</v>
      </c>
      <c r="C4" s="26" t="s">
        <v>2</v>
      </c>
      <c r="D4" s="2" t="s">
        <v>2</v>
      </c>
      <c r="E4" s="2" t="s">
        <v>3</v>
      </c>
      <c r="F4" s="2" t="s">
        <v>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4" customHeight="1">
      <c r="A5" s="49"/>
      <c r="B5" s="50"/>
      <c r="C5" s="26">
        <v>2014</v>
      </c>
      <c r="D5" s="26">
        <v>2015</v>
      </c>
      <c r="E5" s="26">
        <v>2016</v>
      </c>
      <c r="F5" s="26">
        <v>2017</v>
      </c>
      <c r="G5" s="26">
        <v>2018</v>
      </c>
      <c r="H5" s="26">
        <v>2019</v>
      </c>
      <c r="I5" s="26">
        <v>2020</v>
      </c>
      <c r="J5" s="26">
        <v>2021</v>
      </c>
      <c r="K5" s="26">
        <v>2022</v>
      </c>
      <c r="L5" s="26">
        <v>2023</v>
      </c>
      <c r="M5" s="26">
        <v>2024</v>
      </c>
      <c r="N5" s="26">
        <v>2025</v>
      </c>
      <c r="O5" s="26">
        <v>2026</v>
      </c>
      <c r="P5" s="26">
        <v>2027</v>
      </c>
      <c r="Q5" s="26">
        <v>2028</v>
      </c>
    </row>
    <row r="6" spans="1:17" ht="25.5" customHeight="1">
      <c r="A6" s="22" t="s">
        <v>29</v>
      </c>
      <c r="B6" s="6"/>
      <c r="C6" s="3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1.75" customHeight="1">
      <c r="A7" s="4" t="s">
        <v>15</v>
      </c>
      <c r="B7" s="6" t="s">
        <v>16</v>
      </c>
      <c r="C7" s="23">
        <v>109.1</v>
      </c>
      <c r="D7" s="23">
        <v>115.5</v>
      </c>
      <c r="E7" s="23">
        <v>107.3</v>
      </c>
      <c r="F7" s="23">
        <v>106</v>
      </c>
      <c r="G7" s="23">
        <v>105.3</v>
      </c>
      <c r="H7" s="23">
        <v>105</v>
      </c>
      <c r="I7" s="23">
        <v>105</v>
      </c>
      <c r="J7" s="23">
        <v>104.7</v>
      </c>
      <c r="K7" s="23">
        <v>104.5</v>
      </c>
      <c r="L7" s="23">
        <v>104.5</v>
      </c>
      <c r="M7" s="23">
        <v>104.2</v>
      </c>
      <c r="N7" s="23">
        <v>104</v>
      </c>
      <c r="O7" s="23">
        <v>103.7</v>
      </c>
      <c r="P7" s="23">
        <v>103.5</v>
      </c>
      <c r="Q7" s="23">
        <v>103.5</v>
      </c>
    </row>
    <row r="8" spans="1:17" ht="24.75" customHeight="1">
      <c r="A8" s="36" t="s">
        <v>20</v>
      </c>
      <c r="B8" s="37" t="s">
        <v>21</v>
      </c>
      <c r="C8" s="10">
        <v>1891.6</v>
      </c>
      <c r="D8" s="10">
        <v>1397.6</v>
      </c>
      <c r="E8" s="11">
        <v>1583.7</v>
      </c>
      <c r="F8" s="11">
        <v>1807</v>
      </c>
      <c r="G8" s="23">
        <v>2720</v>
      </c>
      <c r="H8" s="23">
        <v>3713</v>
      </c>
      <c r="I8" s="40">
        <v>4097.5</v>
      </c>
      <c r="J8" s="40">
        <v>4530.3</v>
      </c>
      <c r="K8" s="40">
        <v>5075.7</v>
      </c>
      <c r="L8" s="40">
        <v>5707.8</v>
      </c>
      <c r="M8" s="40">
        <v>6423.3</v>
      </c>
      <c r="N8" s="40">
        <v>7220.2</v>
      </c>
      <c r="O8" s="40">
        <v>8129.7</v>
      </c>
      <c r="P8" s="40">
        <v>9231.9</v>
      </c>
      <c r="Q8" s="40">
        <v>10519.4</v>
      </c>
    </row>
    <row r="9" spans="1:17" ht="25.5" customHeight="1">
      <c r="A9" s="36" t="s">
        <v>30</v>
      </c>
      <c r="B9" s="37" t="s">
        <v>14</v>
      </c>
      <c r="C9" s="13">
        <v>123.6</v>
      </c>
      <c r="D9" s="10">
        <v>69.5</v>
      </c>
      <c r="E9" s="10">
        <v>106.9</v>
      </c>
      <c r="F9" s="10">
        <v>108.7</v>
      </c>
      <c r="G9" s="23">
        <v>144</v>
      </c>
      <c r="H9" s="23">
        <v>131</v>
      </c>
      <c r="I9" s="23">
        <v>105</v>
      </c>
      <c r="J9" s="23">
        <v>105.5</v>
      </c>
      <c r="K9" s="23">
        <v>106.5</v>
      </c>
      <c r="L9" s="23">
        <v>107.2</v>
      </c>
      <c r="M9" s="23">
        <v>108</v>
      </c>
      <c r="N9" s="23">
        <v>108.5</v>
      </c>
      <c r="O9" s="23">
        <v>109</v>
      </c>
      <c r="P9" s="23">
        <v>109.4</v>
      </c>
      <c r="Q9" s="23">
        <v>110.2</v>
      </c>
    </row>
    <row r="10" spans="1:17" ht="18.75">
      <c r="A10" s="8" t="s">
        <v>26</v>
      </c>
      <c r="B10" s="6" t="s">
        <v>9</v>
      </c>
      <c r="C10" s="11">
        <v>1250.5</v>
      </c>
      <c r="D10" s="10">
        <v>3241.3</v>
      </c>
      <c r="E10" s="11">
        <v>2737.2</v>
      </c>
      <c r="F10" s="10">
        <v>2900.5</v>
      </c>
      <c r="G10" s="23">
        <v>3114.8</v>
      </c>
      <c r="H10" s="23">
        <v>3360.3</v>
      </c>
      <c r="I10" s="23">
        <v>3622.7</v>
      </c>
      <c r="J10" s="23">
        <v>3919.4</v>
      </c>
      <c r="K10" s="23">
        <v>4244.7</v>
      </c>
      <c r="L10" s="23">
        <v>4604.8</v>
      </c>
      <c r="M10" s="23">
        <v>5001.6000000000004</v>
      </c>
      <c r="N10" s="23">
        <v>5436.8</v>
      </c>
      <c r="O10" s="23">
        <v>5909.8</v>
      </c>
      <c r="P10" s="23">
        <v>6435.8</v>
      </c>
      <c r="Q10" s="23">
        <v>6740.5</v>
      </c>
    </row>
    <row r="11" spans="1:17" ht="31.5">
      <c r="A11" s="4" t="s">
        <v>24</v>
      </c>
      <c r="B11" s="6" t="s">
        <v>10</v>
      </c>
      <c r="C11" s="27">
        <v>3769.9061000000002</v>
      </c>
      <c r="D11" s="27">
        <v>4028.5487990664001</v>
      </c>
      <c r="E11" s="27">
        <v>4321.5910000000003</v>
      </c>
      <c r="F11" s="27">
        <v>4600.1000000000004</v>
      </c>
      <c r="G11" s="27">
        <v>4970.1000000000004</v>
      </c>
      <c r="H11" s="27">
        <v>5400.1</v>
      </c>
      <c r="I11" s="29">
        <v>5830.1</v>
      </c>
      <c r="J11" s="29">
        <v>6262.1</v>
      </c>
      <c r="K11" s="29">
        <v>6705.1</v>
      </c>
      <c r="L11" s="29">
        <v>7155.1</v>
      </c>
      <c r="M11" s="29">
        <v>7610.1</v>
      </c>
      <c r="N11" s="29">
        <v>8080.3</v>
      </c>
      <c r="O11" s="29">
        <v>8540.1</v>
      </c>
      <c r="P11" s="29">
        <v>9020.6</v>
      </c>
      <c r="Q11" s="29">
        <v>9521.2999999999993</v>
      </c>
    </row>
    <row r="12" spans="1:17" ht="31.5">
      <c r="A12" s="5" t="s">
        <v>28</v>
      </c>
      <c r="B12" s="6" t="s">
        <v>22</v>
      </c>
      <c r="C12" s="28">
        <v>19510.5</v>
      </c>
      <c r="D12" s="28">
        <v>20868.599999999999</v>
      </c>
      <c r="E12" s="28">
        <v>22322.7</v>
      </c>
      <c r="F12" s="28">
        <v>23615</v>
      </c>
      <c r="G12" s="29">
        <v>25440.7</v>
      </c>
      <c r="H12" s="29">
        <v>27607.9</v>
      </c>
      <c r="I12" s="29">
        <v>29774.9</v>
      </c>
      <c r="J12" s="29">
        <v>31941.9</v>
      </c>
      <c r="K12" s="29">
        <v>34111</v>
      </c>
      <c r="L12" s="29">
        <v>36286.9</v>
      </c>
      <c r="M12" s="29">
        <v>38456.9</v>
      </c>
      <c r="N12" s="29">
        <v>40623.9</v>
      </c>
      <c r="O12" s="29">
        <v>42787.9</v>
      </c>
      <c r="P12" s="29">
        <v>44957.3</v>
      </c>
      <c r="Q12" s="29">
        <v>47137.3</v>
      </c>
    </row>
    <row r="13" spans="1:17" ht="18.75">
      <c r="A13" s="20" t="s">
        <v>8</v>
      </c>
      <c r="B13" s="19" t="s">
        <v>14</v>
      </c>
      <c r="C13" s="10">
        <v>109.4</v>
      </c>
      <c r="D13" s="40">
        <f t="shared" ref="D13" si="0">D12/C12*100</f>
        <v>106.96086722534019</v>
      </c>
      <c r="E13" s="40">
        <f t="shared" ref="E13" si="1">E12/D12*100</f>
        <v>106.96788476467039</v>
      </c>
      <c r="F13" s="40">
        <f t="shared" ref="F13" si="2">F12/E12*100</f>
        <v>105.78917424863479</v>
      </c>
      <c r="G13" s="40">
        <f t="shared" ref="G13" si="3">G12/F12*100</f>
        <v>107.73110311242856</v>
      </c>
      <c r="H13" s="40">
        <f t="shared" ref="H13" si="4">H12/G12*100</f>
        <v>108.51863352816551</v>
      </c>
      <c r="I13" s="40">
        <f t="shared" ref="I13" si="5">I12/H12*100</f>
        <v>107.84920258331854</v>
      </c>
      <c r="J13" s="40">
        <f t="shared" ref="J13" si="6">J12/I12*100</f>
        <v>107.27794215933555</v>
      </c>
      <c r="K13" s="40">
        <f t="shared" ref="K13" si="7">K12/J12*100</f>
        <v>106.79076698630952</v>
      </c>
      <c r="L13" s="40">
        <f t="shared" ref="L13" si="8">L12/K12*100</f>
        <v>106.37888071296651</v>
      </c>
      <c r="M13" s="40">
        <f t="shared" ref="M13" si="9">M12/L12*100</f>
        <v>105.98011954727464</v>
      </c>
      <c r="N13" s="40">
        <f t="shared" ref="N13" si="10">N12/M12*100</f>
        <v>105.63487956647573</v>
      </c>
      <c r="O13" s="40">
        <f t="shared" ref="O13" si="11">O12/N12*100</f>
        <v>105.32691346719542</v>
      </c>
      <c r="P13" s="40">
        <f t="shared" ref="P13" si="12">P12/O12*100</f>
        <v>105.07012496523551</v>
      </c>
      <c r="Q13" s="40">
        <f t="shared" ref="Q13" si="13">Q12/P12*100</f>
        <v>104.84904564998342</v>
      </c>
    </row>
    <row r="14" spans="1:17" ht="31.5">
      <c r="A14" s="8" t="s">
        <v>25</v>
      </c>
      <c r="B14" s="6" t="s">
        <v>5</v>
      </c>
      <c r="C14" s="10">
        <v>86.85</v>
      </c>
      <c r="D14" s="10">
        <v>87.34</v>
      </c>
      <c r="E14" s="24">
        <v>87.48</v>
      </c>
      <c r="F14" s="10">
        <v>87.59</v>
      </c>
      <c r="G14" s="10">
        <v>87.8</v>
      </c>
      <c r="H14" s="10">
        <v>88.01</v>
      </c>
      <c r="I14" s="10">
        <v>88.89</v>
      </c>
      <c r="J14" s="10">
        <v>89.78</v>
      </c>
      <c r="K14" s="10">
        <v>90.68</v>
      </c>
      <c r="L14" s="10">
        <v>91.59</v>
      </c>
      <c r="M14" s="10">
        <v>92.51</v>
      </c>
      <c r="N14" s="10">
        <v>93.44</v>
      </c>
      <c r="O14" s="10">
        <v>94.38</v>
      </c>
      <c r="P14" s="10">
        <v>95.33</v>
      </c>
      <c r="Q14" s="10">
        <v>96.29</v>
      </c>
    </row>
    <row r="15" spans="1:17" ht="31.5">
      <c r="A15" s="17" t="s">
        <v>23</v>
      </c>
      <c r="B15" s="15" t="s">
        <v>19</v>
      </c>
      <c r="C15" s="16">
        <v>30.2</v>
      </c>
      <c r="D15" s="10">
        <v>30.1</v>
      </c>
      <c r="E15" s="24">
        <v>30.1</v>
      </c>
      <c r="F15" s="10">
        <v>30.1</v>
      </c>
      <c r="G15" s="10">
        <v>30.1</v>
      </c>
      <c r="H15" s="10">
        <v>30.1</v>
      </c>
      <c r="I15" s="10">
        <v>30.15</v>
      </c>
      <c r="J15" s="10">
        <v>30.2</v>
      </c>
      <c r="K15" s="10">
        <v>30.25</v>
      </c>
      <c r="L15" s="10">
        <v>30.3</v>
      </c>
      <c r="M15" s="10">
        <v>30.35</v>
      </c>
      <c r="N15" s="10">
        <v>30.4</v>
      </c>
      <c r="O15" s="10">
        <v>30.45</v>
      </c>
      <c r="P15" s="10">
        <v>30.5</v>
      </c>
      <c r="Q15" s="10">
        <v>30.55</v>
      </c>
    </row>
    <row r="16" spans="1:17" ht="36" customHeight="1">
      <c r="A16" s="4" t="s">
        <v>38</v>
      </c>
      <c r="B16" s="19" t="s">
        <v>14</v>
      </c>
      <c r="C16" s="12">
        <v>1</v>
      </c>
      <c r="D16" s="10">
        <v>1.3</v>
      </c>
      <c r="E16" s="11">
        <v>1.2</v>
      </c>
      <c r="F16" s="10">
        <v>1.1000000000000001</v>
      </c>
      <c r="G16" s="10">
        <v>1.1000000000000001</v>
      </c>
      <c r="H16" s="10">
        <v>1.1000000000000001</v>
      </c>
      <c r="I16" s="10">
        <v>1</v>
      </c>
      <c r="J16" s="10">
        <v>0.9</v>
      </c>
      <c r="K16" s="10">
        <v>0.8</v>
      </c>
      <c r="L16" s="10">
        <v>0.7</v>
      </c>
      <c r="M16" s="10">
        <v>0.6</v>
      </c>
      <c r="N16" s="10">
        <v>0.5</v>
      </c>
      <c r="O16" s="10">
        <v>0.5</v>
      </c>
      <c r="P16" s="10">
        <v>0.4</v>
      </c>
      <c r="Q16" s="10">
        <v>0.4</v>
      </c>
    </row>
    <row r="17" spans="1:17" ht="33.75" customHeight="1">
      <c r="A17" s="21" t="s">
        <v>31</v>
      </c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25.5" customHeight="1">
      <c r="A18" s="34" t="s">
        <v>32</v>
      </c>
      <c r="B18" s="42" t="s">
        <v>6</v>
      </c>
      <c r="C18" s="12">
        <v>3686.7</v>
      </c>
      <c r="D18" s="10">
        <v>6718.1</v>
      </c>
      <c r="E18" s="12">
        <v>7035</v>
      </c>
      <c r="F18" s="12">
        <v>7875.8</v>
      </c>
      <c r="G18" s="13">
        <v>9209.2999999999993</v>
      </c>
      <c r="H18" s="12">
        <v>11017.2</v>
      </c>
      <c r="I18" s="41">
        <v>13341.3</v>
      </c>
      <c r="J18" s="41">
        <v>16186.3</v>
      </c>
      <c r="K18" s="41">
        <v>19619.400000000001</v>
      </c>
      <c r="L18" s="41">
        <v>23667.9</v>
      </c>
      <c r="M18" s="41">
        <v>28388.400000000001</v>
      </c>
      <c r="N18" s="41">
        <v>33691.4</v>
      </c>
      <c r="O18" s="41">
        <v>39830</v>
      </c>
      <c r="P18" s="41">
        <v>47224.4</v>
      </c>
      <c r="Q18" s="41">
        <v>55720.1</v>
      </c>
    </row>
    <row r="19" spans="1:17" ht="31.5" customHeight="1">
      <c r="A19" s="43" t="s">
        <v>7</v>
      </c>
      <c r="B19" s="42" t="s">
        <v>7</v>
      </c>
      <c r="C19" s="10">
        <v>114.5</v>
      </c>
      <c r="D19" s="40">
        <v>141.30000000000001</v>
      </c>
      <c r="E19" s="40">
        <v>95.6</v>
      </c>
      <c r="F19" s="40">
        <v>108.3</v>
      </c>
      <c r="G19" s="40">
        <v>111.4</v>
      </c>
      <c r="H19" s="40">
        <v>114.8</v>
      </c>
      <c r="I19" s="40">
        <v>115</v>
      </c>
      <c r="J19" s="40">
        <v>115.3</v>
      </c>
      <c r="K19" s="40">
        <v>115.5</v>
      </c>
      <c r="L19" s="40">
        <v>115.8</v>
      </c>
      <c r="M19" s="40">
        <v>116.1</v>
      </c>
      <c r="N19" s="40">
        <v>116.3</v>
      </c>
      <c r="O19" s="40">
        <v>116.5</v>
      </c>
      <c r="P19" s="40">
        <v>116.7</v>
      </c>
      <c r="Q19" s="40">
        <v>116.9</v>
      </c>
    </row>
    <row r="20" spans="1:17" ht="31.5" customHeight="1">
      <c r="A20" s="34" t="s">
        <v>33</v>
      </c>
      <c r="B20" s="35" t="s">
        <v>9</v>
      </c>
      <c r="C20" s="10">
        <v>10503.7</v>
      </c>
      <c r="D20" s="10">
        <v>13354.2</v>
      </c>
      <c r="E20" s="11">
        <v>14366.3</v>
      </c>
      <c r="F20" s="11">
        <v>15316.8</v>
      </c>
      <c r="G20" s="12">
        <v>16245.7</v>
      </c>
      <c r="H20" s="32">
        <v>17180.900000000001</v>
      </c>
      <c r="I20" s="33">
        <v>18118.72</v>
      </c>
      <c r="J20" s="33">
        <v>19108.150000000001</v>
      </c>
      <c r="K20" s="33">
        <v>20151.61</v>
      </c>
      <c r="L20" s="33">
        <v>21253.759999999998</v>
      </c>
      <c r="M20" s="33">
        <v>22416.77</v>
      </c>
      <c r="N20" s="33">
        <v>23643.42</v>
      </c>
      <c r="O20" s="33">
        <v>24936.55</v>
      </c>
      <c r="P20" s="33">
        <v>26300.68</v>
      </c>
      <c r="Q20" s="33">
        <v>27739.14</v>
      </c>
    </row>
    <row r="21" spans="1:17" ht="18.75">
      <c r="A21" s="38" t="s">
        <v>7</v>
      </c>
      <c r="B21" s="37" t="s">
        <v>14</v>
      </c>
      <c r="C21" s="11">
        <v>105.2</v>
      </c>
      <c r="D21" s="11">
        <v>102.1</v>
      </c>
      <c r="E21" s="11">
        <v>101.7</v>
      </c>
      <c r="F21" s="11">
        <v>100.8</v>
      </c>
      <c r="G21" s="11">
        <v>101.4</v>
      </c>
      <c r="H21" s="11">
        <v>101.7</v>
      </c>
      <c r="I21" s="11">
        <v>101.5</v>
      </c>
      <c r="J21" s="11">
        <v>101.6</v>
      </c>
      <c r="K21" s="11">
        <v>101.6</v>
      </c>
      <c r="L21" s="11">
        <v>102.1</v>
      </c>
      <c r="M21" s="11">
        <v>102.4</v>
      </c>
      <c r="N21" s="11">
        <v>103</v>
      </c>
      <c r="O21" s="11">
        <v>103.3</v>
      </c>
      <c r="P21" s="11">
        <v>103.2</v>
      </c>
      <c r="Q21" s="11">
        <v>103.3</v>
      </c>
    </row>
    <row r="22" spans="1:17" ht="39.75" customHeight="1">
      <c r="A22" s="34" t="s">
        <v>27</v>
      </c>
      <c r="B22" s="42" t="s">
        <v>21</v>
      </c>
      <c r="C22" s="10">
        <v>103.5</v>
      </c>
      <c r="D22" s="10">
        <v>87.6</v>
      </c>
      <c r="E22" s="10">
        <v>97.9</v>
      </c>
      <c r="F22" s="10">
        <v>110.8</v>
      </c>
      <c r="G22" s="10">
        <v>127.3</v>
      </c>
      <c r="H22" s="10">
        <v>147.9</v>
      </c>
      <c r="I22" s="41">
        <v>164.1</v>
      </c>
      <c r="J22" s="41">
        <v>182.9</v>
      </c>
      <c r="K22" s="41">
        <v>204.1</v>
      </c>
      <c r="L22" s="41">
        <v>226.7</v>
      </c>
      <c r="M22" s="41">
        <v>252.6</v>
      </c>
      <c r="N22" s="41">
        <v>281.2</v>
      </c>
      <c r="O22" s="41">
        <v>314</v>
      </c>
      <c r="P22" s="41">
        <v>352.5</v>
      </c>
      <c r="Q22" s="41">
        <v>397.2</v>
      </c>
    </row>
    <row r="23" spans="1:17" ht="23.25" customHeight="1">
      <c r="A23" s="43" t="s">
        <v>7</v>
      </c>
      <c r="B23" s="44" t="s">
        <v>14</v>
      </c>
      <c r="C23" s="14">
        <v>73.5</v>
      </c>
      <c r="D23" s="14">
        <v>77.3</v>
      </c>
      <c r="E23" s="40">
        <v>101.5</v>
      </c>
      <c r="F23" s="40">
        <v>102.5</v>
      </c>
      <c r="G23" s="40">
        <v>103.5</v>
      </c>
      <c r="H23" s="40">
        <v>104.5</v>
      </c>
      <c r="I23" s="40">
        <v>105</v>
      </c>
      <c r="J23" s="40">
        <v>105.5</v>
      </c>
      <c r="K23" s="40">
        <v>106</v>
      </c>
      <c r="L23" s="40">
        <v>106.4</v>
      </c>
      <c r="M23" s="40">
        <v>107.1</v>
      </c>
      <c r="N23" s="40">
        <v>107.8</v>
      </c>
      <c r="O23" s="40">
        <v>108.4</v>
      </c>
      <c r="P23" s="40">
        <v>109</v>
      </c>
      <c r="Q23" s="40">
        <v>109.5</v>
      </c>
    </row>
    <row r="24" spans="1:17" ht="45">
      <c r="A24" s="45" t="s">
        <v>17</v>
      </c>
      <c r="B24" s="46" t="s">
        <v>11</v>
      </c>
      <c r="C24" s="30">
        <v>4077.0419999999999</v>
      </c>
      <c r="D24" s="30">
        <v>4681.6000000000004</v>
      </c>
      <c r="E24" s="31">
        <v>5109.5</v>
      </c>
      <c r="F24" s="31">
        <v>5567.5</v>
      </c>
      <c r="G24" s="31">
        <v>6091.5</v>
      </c>
      <c r="H24" s="31">
        <v>6683.8</v>
      </c>
      <c r="I24" s="39">
        <v>7298.2</v>
      </c>
      <c r="J24" s="39">
        <v>8007.2</v>
      </c>
      <c r="K24" s="39">
        <v>8809.7999999999993</v>
      </c>
      <c r="L24" s="39">
        <v>9701.1</v>
      </c>
      <c r="M24" s="39">
        <v>10732.4</v>
      </c>
      <c r="N24" s="39">
        <v>11859.9</v>
      </c>
      <c r="O24" s="39">
        <v>13128.2</v>
      </c>
      <c r="P24" s="39">
        <v>14706.9</v>
      </c>
      <c r="Q24" s="39">
        <v>16549.7</v>
      </c>
    </row>
    <row r="25" spans="1:17" ht="18.75">
      <c r="A25" s="47" t="s">
        <v>7</v>
      </c>
      <c r="B25" s="44" t="s">
        <v>14</v>
      </c>
      <c r="C25" s="10">
        <v>104.9</v>
      </c>
      <c r="D25" s="10">
        <v>98.4</v>
      </c>
      <c r="E25" s="10">
        <v>102</v>
      </c>
      <c r="F25" s="10">
        <v>102.7</v>
      </c>
      <c r="G25" s="11">
        <v>104.2</v>
      </c>
      <c r="H25" s="11">
        <v>105</v>
      </c>
      <c r="I25" s="25">
        <v>105.5</v>
      </c>
      <c r="J25" s="25">
        <v>105.8</v>
      </c>
      <c r="K25" s="25">
        <v>106.2</v>
      </c>
      <c r="L25" s="25">
        <v>106.6</v>
      </c>
      <c r="M25" s="25">
        <v>107.2</v>
      </c>
      <c r="N25" s="25">
        <v>107.6</v>
      </c>
      <c r="O25" s="25">
        <v>108.1</v>
      </c>
      <c r="P25" s="25">
        <v>109.4</v>
      </c>
      <c r="Q25" s="25">
        <v>110</v>
      </c>
    </row>
    <row r="26" spans="1:17" ht="18.75">
      <c r="A26" s="34" t="s">
        <v>18</v>
      </c>
      <c r="B26" s="42" t="s">
        <v>6</v>
      </c>
      <c r="C26" s="30">
        <v>177.38200000000001</v>
      </c>
      <c r="D26" s="30">
        <v>183.18299999999999</v>
      </c>
      <c r="E26" s="10">
        <v>196.6</v>
      </c>
      <c r="F26" s="10">
        <v>210.5</v>
      </c>
      <c r="G26" s="10">
        <v>226.6</v>
      </c>
      <c r="H26" s="10">
        <v>244.3</v>
      </c>
      <c r="I26" s="40">
        <v>263.5</v>
      </c>
      <c r="J26" s="40">
        <v>286</v>
      </c>
      <c r="K26" s="40">
        <v>311.2</v>
      </c>
      <c r="L26" s="40">
        <v>339.4</v>
      </c>
      <c r="M26" s="40">
        <v>371.6</v>
      </c>
      <c r="N26" s="40">
        <v>409.1</v>
      </c>
      <c r="O26" s="40">
        <v>453.6</v>
      </c>
      <c r="P26" s="40">
        <v>504.9</v>
      </c>
      <c r="Q26" s="40">
        <v>564.4</v>
      </c>
    </row>
    <row r="27" spans="1:17" ht="18.75">
      <c r="A27" s="42" t="s">
        <v>7</v>
      </c>
      <c r="B27" s="37" t="s">
        <v>14</v>
      </c>
      <c r="C27" s="10">
        <v>106.5</v>
      </c>
      <c r="D27" s="10">
        <v>96.5</v>
      </c>
      <c r="E27" s="10">
        <v>101.8</v>
      </c>
      <c r="F27" s="10">
        <v>102</v>
      </c>
      <c r="G27" s="10">
        <v>102.7</v>
      </c>
      <c r="H27" s="10">
        <v>103.7</v>
      </c>
      <c r="I27" s="25">
        <v>104.5</v>
      </c>
      <c r="J27" s="25">
        <v>104.9</v>
      </c>
      <c r="K27" s="25">
        <v>105.2</v>
      </c>
      <c r="L27" s="25">
        <v>105.8</v>
      </c>
      <c r="M27" s="25">
        <v>106.3</v>
      </c>
      <c r="N27" s="25">
        <v>107.4</v>
      </c>
      <c r="O27" s="25">
        <v>108.5</v>
      </c>
      <c r="P27" s="25">
        <v>108.9</v>
      </c>
      <c r="Q27" s="25">
        <v>109.5</v>
      </c>
    </row>
    <row r="28" spans="1:17" ht="47.25">
      <c r="A28" s="34" t="s">
        <v>34</v>
      </c>
      <c r="B28" s="35" t="s">
        <v>11</v>
      </c>
      <c r="C28" s="10">
        <v>686.7</v>
      </c>
      <c r="D28" s="10">
        <v>634.79999999999995</v>
      </c>
      <c r="E28" s="10">
        <v>444</v>
      </c>
      <c r="F28" s="10">
        <v>471.2</v>
      </c>
      <c r="G28" s="10">
        <v>510.7</v>
      </c>
      <c r="H28" s="11">
        <v>561.5</v>
      </c>
      <c r="I28" s="40">
        <v>617.29999999999995</v>
      </c>
      <c r="J28" s="40">
        <v>678.6</v>
      </c>
      <c r="K28" s="40">
        <v>748.9</v>
      </c>
      <c r="L28" s="40">
        <v>826.4</v>
      </c>
      <c r="M28" s="40">
        <v>910.2</v>
      </c>
      <c r="N28" s="40">
        <v>1001.5</v>
      </c>
      <c r="O28" s="40">
        <v>1101.8</v>
      </c>
      <c r="P28" s="40">
        <v>1219.2</v>
      </c>
      <c r="Q28" s="40">
        <v>1354.2</v>
      </c>
    </row>
    <row r="29" spans="1:17" ht="18.75">
      <c r="A29" s="38" t="s">
        <v>7</v>
      </c>
      <c r="B29" s="44" t="s">
        <v>14</v>
      </c>
      <c r="C29" s="10">
        <v>70.3</v>
      </c>
      <c r="D29" s="10">
        <v>92.9</v>
      </c>
      <c r="E29" s="10">
        <v>67.3</v>
      </c>
      <c r="F29" s="10">
        <v>101.8</v>
      </c>
      <c r="G29" s="10">
        <v>102.7</v>
      </c>
      <c r="H29" s="11">
        <v>104.4</v>
      </c>
      <c r="I29" s="10">
        <v>104.5</v>
      </c>
      <c r="J29" s="10">
        <v>104.8</v>
      </c>
      <c r="K29" s="10">
        <v>105.1</v>
      </c>
      <c r="L29" s="10">
        <v>105.5</v>
      </c>
      <c r="M29" s="10">
        <v>105.8</v>
      </c>
      <c r="N29" s="10">
        <v>106</v>
      </c>
      <c r="O29" s="10">
        <v>106.2</v>
      </c>
      <c r="P29" s="10">
        <v>106.5</v>
      </c>
      <c r="Q29" s="10">
        <v>106.9</v>
      </c>
    </row>
    <row r="30" spans="1:17" ht="30">
      <c r="A30" s="5" t="s">
        <v>12</v>
      </c>
      <c r="B30" s="7" t="s">
        <v>13</v>
      </c>
      <c r="C30" s="10">
        <v>17.5</v>
      </c>
      <c r="D30" s="10">
        <v>19.600000000000001</v>
      </c>
      <c r="E30" s="11">
        <v>20</v>
      </c>
      <c r="F30" s="11">
        <v>20.399999999999999</v>
      </c>
      <c r="G30" s="11">
        <v>20.7</v>
      </c>
      <c r="H30" s="11">
        <v>21</v>
      </c>
      <c r="I30" s="11">
        <v>21.3</v>
      </c>
      <c r="J30" s="11">
        <v>21.6</v>
      </c>
      <c r="K30" s="11">
        <v>21.9</v>
      </c>
      <c r="L30" s="11">
        <v>22.2</v>
      </c>
      <c r="M30" s="11">
        <v>22.5</v>
      </c>
      <c r="N30" s="11">
        <v>22.8</v>
      </c>
      <c r="O30" s="11">
        <v>23.1</v>
      </c>
      <c r="P30" s="11">
        <v>23.4</v>
      </c>
      <c r="Q30" s="11">
        <v>23.7</v>
      </c>
    </row>
    <row r="32" spans="1:17" ht="18.75">
      <c r="A32" s="9" t="s">
        <v>36</v>
      </c>
    </row>
    <row r="33" spans="1:10" ht="18.75">
      <c r="A33" s="9" t="s">
        <v>40</v>
      </c>
      <c r="H33" s="9"/>
      <c r="I33" s="51" t="s">
        <v>37</v>
      </c>
      <c r="J33" s="51"/>
    </row>
    <row r="34" spans="1:10" ht="18.75">
      <c r="A34" s="9"/>
    </row>
    <row r="35" spans="1:10" s="9" customFormat="1" ht="18.75"/>
    <row r="36" spans="1:10" s="9" customFormat="1" ht="18.75"/>
  </sheetData>
  <mergeCells count="5">
    <mergeCell ref="A1:Q1"/>
    <mergeCell ref="A2:Q2"/>
    <mergeCell ref="A4:A5"/>
    <mergeCell ref="B4:B5"/>
    <mergeCell ref="I33:J33"/>
  </mergeCells>
  <pageMargins left="0.39370078740157483" right="0.39370078740157483" top="1.1811023622047245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версия для СМИ)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Наталья</cp:lastModifiedBy>
  <cp:lastPrinted>2016-11-01T07:40:07Z</cp:lastPrinted>
  <dcterms:created xsi:type="dcterms:W3CDTF">2015-07-21T06:55:31Z</dcterms:created>
  <dcterms:modified xsi:type="dcterms:W3CDTF">2016-11-01T07:52:10Z</dcterms:modified>
</cp:coreProperties>
</file>