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Колесникова\ОТЧЕТ О ЦЕНАХ И ТАРИФАХ (ЕЖЕКВАРТАЛЬНО до 25 числа)\2022\Приложение\"/>
    </mc:Choice>
  </mc:AlternateContent>
  <bookViews>
    <workbookView xWindow="0" yWindow="0" windowWidth="28800" windowHeight="12435"/>
  </bookViews>
  <sheets>
    <sheet name="МЕНЮ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m">#REF!</definedName>
    <definedName name="\n">#REF!</definedName>
    <definedName name="\o">#REF!</definedName>
    <definedName name="___r">[0]!___r</definedName>
    <definedName name="___SP1">[1]FES!#REF!</definedName>
    <definedName name="___SP10">[1]FES!#REF!</definedName>
    <definedName name="___SP11">[1]FES!#REF!</definedName>
    <definedName name="___SP12">[1]FES!#REF!</definedName>
    <definedName name="___SP13">[1]FES!#REF!</definedName>
    <definedName name="___SP14">[1]FES!#REF!</definedName>
    <definedName name="___SP15">[1]FES!#REF!</definedName>
    <definedName name="___SP16">[1]FES!#REF!</definedName>
    <definedName name="___SP17">[1]FES!#REF!</definedName>
    <definedName name="___SP18">[1]FES!#REF!</definedName>
    <definedName name="___SP19">[1]FES!#REF!</definedName>
    <definedName name="___SP2">[1]FES!#REF!</definedName>
    <definedName name="___SP20">[1]FES!#REF!</definedName>
    <definedName name="___SP3">[1]FES!#REF!</definedName>
    <definedName name="___SP4">[1]FES!#REF!</definedName>
    <definedName name="___SP5">[1]FES!#REF!</definedName>
    <definedName name="___SP7">[1]FES!#REF!</definedName>
    <definedName name="___SP8">[1]FES!#REF!</definedName>
    <definedName name="___SP9">[1]FES!#REF!</definedName>
    <definedName name="_r">#N/A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anscount" hidden="1">1</definedName>
    <definedName name="CheckBC_List08" localSheetId="0">#REF!</definedName>
    <definedName name="CheckBC_List08">#REF!</definedName>
    <definedName name="CheckRange_1" localSheetId="0">#REF!</definedName>
    <definedName name="CheckRange_1">#REF!</definedName>
    <definedName name="CheckRange_2" localSheetId="0">#REF!</definedName>
    <definedName name="CheckRange_2">#REF!</definedName>
    <definedName name="CompOt">#N/A</definedName>
    <definedName name="CompRas">#N/A</definedName>
    <definedName name="Contents">#REF!</definedName>
    <definedName name="ew">#N/A</definedName>
    <definedName name="fg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Period">#REF!</definedName>
    <definedName name="H?Table">#REF!</definedName>
    <definedName name="H?Title">#REF!</definedName>
    <definedName name="Helper_ТЭС_Котельные">[2]Справочники!$A$2:$A$4,[2]Справочники!$A$16:$A$18</definedName>
    <definedName name="k">#N/A</definedName>
    <definedName name="KOTLODERJ_LIST">[3]Справочники!$G$9:$G$10</definedName>
    <definedName name="l">#N/A</definedName>
    <definedName name="logical">[3]TEHSHEET!$K$2:$K$3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hidden="1">#REF!,#REF!,#REF!,#REF!,#REF!,#REF!,#REF!</definedName>
    <definedName name="P1_SET_PRT" hidden="1">#REF!,#REF!,#REF!,#REF!,#REF!,#REF!,#REF!</definedName>
    <definedName name="P1_T1_Protect" hidden="1">#REF!,#REF!,#REF!,#REF!,#REF!,#REF!</definedName>
    <definedName name="P1_T16_Protect" hidden="1">#REF!,#REF!,#REF!,#REF!,#REF!,#REF!,#REF!,#REF!</definedName>
    <definedName name="P1_T17?L4">'[2]29'!$J$18:$J$25,'[2]29'!$G$18:$G$25,'[2]29'!$G$35:$G$42,'[2]29'!$J$35:$J$42,'[2]29'!$G$60,'[2]29'!$J$60,'[2]29'!$M$60,'[2]29'!$P$60,'[2]29'!$P$18:$P$25,'[2]29'!$G$9:$G$16</definedName>
    <definedName name="P1_T17?unit?РУБ.ГКАЛ">'[2]29'!$F$44:$F$51,'[2]29'!$I$44:$I$51,'[2]29'!$L$44:$L$51,'[2]29'!$F$18:$F$25,'[2]29'!$I$60,'[2]29'!$L$60,'[2]29'!$O$60,'[2]29'!$F$60,'[2]29'!$F$9:$F$16,'[2]29'!$I$9:$I$16</definedName>
    <definedName name="P1_T17?unit?ТГКАЛ">'[2]29'!$M$18:$M$25,'[2]29'!$J$18:$J$25,'[2]29'!$G$18:$G$25,'[2]29'!$G$35:$G$42,'[2]29'!$J$35:$J$42,'[2]29'!$G$60,'[2]29'!$J$60,'[2]29'!$M$60,'[2]29'!$P$60,'[2]29'!$G$9:$G$16</definedName>
    <definedName name="P1_T17_Protection">'[2]29'!$O$47:$P$51,'[2]29'!$L$47:$M$51,'[2]29'!$L$53:$M$53,'[2]29'!$L$55:$M$59,'[2]29'!$O$53:$P$53,'[2]29'!$O$55:$P$59,'[2]29'!$F$12:$G$16,'[2]29'!$F$10:$G$10</definedName>
    <definedName name="P1_T18.2_Protect" hidden="1">#REF!,#REF!,#REF!,#REF!,#REF!,#REF!,#REF!</definedName>
    <definedName name="P1_T20_Protection" hidden="1">'[2]20'!$E$4:$H$4,'[2]20'!$E$13:$H$13,'[2]20'!$E$16:$H$17,'[2]20'!$E$19:$H$19,'[2]20'!$J$4:$M$4,'[2]20'!$J$8:$M$11,'[2]20'!$J$13:$M$13,'[2]20'!$J$16:$M$17,'[2]20'!$J$19:$M$19</definedName>
    <definedName name="P1_T21_Protection">'[2]21'!$O$31:$S$33,'[2]21'!$E$11,'[2]21'!$G$11:$K$11,'[2]21'!$M$11,'[2]21'!$O$11:$S$11,'[2]21'!$E$14:$E$16,'[2]21'!$G$14:$K$16,'[2]21'!$M$14:$M$16,'[2]21'!$O$14:$S$16</definedName>
    <definedName name="P1_T23_Protection">'[2]23'!$F$9:$J$25,'[2]23'!$O$9:$P$25,'[2]23'!$A$32:$A$34,'[2]23'!$F$32:$J$34,'[2]23'!$O$32:$P$34,'[2]23'!$A$37:$A$53,'[2]23'!$F$37:$J$53,'[2]23'!$O$37:$P$53</definedName>
    <definedName name="P1_T25_protection">'[2]25'!$G$8:$J$21,'[2]25'!$G$24:$J$28,'[2]25'!$G$30:$J$33,'[2]25'!$G$35:$J$37,'[2]25'!$G$41:$J$42,'[2]25'!$L$8:$O$21,'[2]25'!$L$24:$O$28,'[2]25'!$L$30:$O$33</definedName>
    <definedName name="P1_T26_Protection">'[2]26'!$B$34:$B$36,'[2]26'!$F$8:$I$8,'[2]26'!$F$10:$I$11,'[2]26'!$F$13:$I$15,'[2]26'!$F$18:$I$19,'[2]26'!$F$22:$I$24,'[2]26'!$F$26:$I$26,'[2]26'!$F$29:$I$32</definedName>
    <definedName name="P1_T27_Protection">'[2]27'!$B$34:$B$36,'[2]27'!$F$8:$I$8,'[2]27'!$F$10:$I$11,'[2]27'!$F$13:$I$15,'[2]27'!$F$18:$I$19,'[2]27'!$F$22:$I$24,'[2]27'!$F$26:$I$26,'[2]27'!$F$29:$I$32</definedName>
    <definedName name="P1_T28?axis?R?ПЭ">'[2]28'!$D$16:$I$18,'[2]28'!$D$22:$I$24,'[2]28'!$D$28:$I$30,'[2]28'!$D$37:$I$39,'[2]28'!$D$42:$I$44,'[2]28'!$D$48:$I$50,'[2]28'!$D$54:$I$56,'[2]28'!$D$63:$I$65</definedName>
    <definedName name="P1_T28?axis?R?ПЭ?">'[2]28'!$B$16:$B$18,'[2]28'!$B$22:$B$24,'[2]28'!$B$28:$B$30,'[2]28'!$B$37:$B$39,'[2]28'!$B$42:$B$44,'[2]28'!$B$48:$B$50,'[2]28'!$B$54:$B$56,'[2]28'!$B$63:$B$65</definedName>
    <definedName name="P1_T28?Data">'[2]28'!$G$242:$H$265,'[2]28'!$D$242:$E$265,'[2]28'!$G$216:$H$239,'[2]28'!$D$268:$E$292,'[2]28'!$G$268:$H$292,'[2]28'!$D$216:$E$239,'[2]28'!$G$190:$H$213</definedName>
    <definedName name="P1_T28_Protection">'[2]28'!$B$74:$B$76,'[2]28'!$B$80:$B$82,'[2]28'!$B$89:$B$91,'[2]28'!$B$94:$B$96,'[2]28'!$B$100:$B$102,'[2]28'!$B$106:$B$108,'[2]28'!$B$115:$B$117,'[2]28'!$B$120:$B$122</definedName>
    <definedName name="P1_T4_Protect" hidden="1">#REF!,#REF!,#REF!,#REF!,#REF!,#REF!,#REF!,#REF!,#REF!</definedName>
    <definedName name="P1_T6_Protect" hidden="1">#REF!,#REF!,#REF!,#REF!,#REF!,#REF!,#REF!,#REF!,#REF!</definedName>
    <definedName name="P10_T1_Protect" hidden="1">#REF!,#REF!,#REF!,#REF!,#REF!</definedName>
    <definedName name="P10_T28_Protection">'[2]28'!$G$167:$H$169,'[2]28'!$D$172:$E$174,'[2]28'!$G$172:$H$174,'[2]28'!$D$178:$E$180,'[2]28'!$G$178:$H$181,'[2]28'!$D$184:$E$186,'[2]28'!$G$184:$H$186</definedName>
    <definedName name="P11_T1_Protect" hidden="1">#REF!,#REF!,#REF!,#REF!,#REF!</definedName>
    <definedName name="P11_T28_Protection">'[2]28'!$D$193:$E$195,'[2]28'!$G$193:$H$195,'[2]28'!$D$198:$E$200,'[2]28'!$G$198:$H$200,'[2]28'!$D$204:$E$206,'[2]28'!$G$204:$H$206,'[2]28'!$D$210:$E$212,'[2]28'!$B$68:$B$70</definedName>
    <definedName name="P12_T1_Protect" hidden="1">#REF!,#REF!,#REF!,#REF!,#REF!</definedName>
    <definedName name="P12_T28_Protection">P1_T28_Protection,P2_T28_Protection,P3_T28_Protection,P4_T28_Protection,P5_T28_Protection,P6_T28_Protection,P7_T28_Protection,P8_T28_Protection</definedName>
    <definedName name="P13_T1_Protect" hidden="1">#REF!,#REF!,#REF!,#REF!,#REF!</definedName>
    <definedName name="P14_T1_Protect" hidden="1">#REF!,#REF!,#REF!,#REF!,#REF!</definedName>
    <definedName name="P15_T1_Protect" hidden="1">#REF!,#REF!,#REF!,#REF!,#REF!</definedName>
    <definedName name="P16_T1_Protect" hidden="1">#REF!,#REF!,#REF!,#REF!,#REF!,#REF!</definedName>
    <definedName name="P17_T1_Protect" hidden="1">#REF!,#REF!,#REF!,#REF!,#REF!</definedName>
    <definedName name="P18_T1_Protect" hidden="1">#REF!,#REF!,#REF!,P1_T1_Protect,P2_T1_Protect,P3_T1_Protect,P4_T1_Protect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2_T1_Protect" hidden="1">#REF!,#REF!,#REF!,#REF!,#REF!,#REF!</definedName>
    <definedName name="P2_T17?L4">'[2]29'!$J$9:$J$16,'[2]29'!$M$9:$M$16,'[2]29'!$P$9:$P$16,'[2]29'!$G$44:$G$51,'[2]29'!$J$44:$J$51,'[2]29'!$M$44:$M$51,'[2]29'!$M$35:$M$42,'[2]29'!$P$35:$P$42,'[2]29'!$P$44:$P$51</definedName>
    <definedName name="P2_T17?unit?РУБ.ГКАЛ">'[2]29'!$I$18:$I$25,'[2]29'!$L$9:$L$16,'[2]29'!$L$18:$L$25,'[2]29'!$O$9:$O$16,'[2]29'!$F$35:$F$42,'[2]29'!$I$35:$I$42,'[2]29'!$L$35:$L$42,'[2]29'!$O$35:$O$51</definedName>
    <definedName name="P2_T17?unit?ТГКАЛ">'[2]29'!$J$9:$J$16,'[2]29'!$M$9:$M$16,'[2]29'!$P$9:$P$16,'[2]29'!$M$35:$M$42,'[2]29'!$P$35:$P$42,'[2]29'!$G$44:$G$51,'[2]29'!$J$44:$J$51,'[2]29'!$M$44:$M$51,'[2]29'!$P$44:$P$51</definedName>
    <definedName name="P2_T17_Protection">'[2]29'!$F$19:$G$19,'[2]29'!$F$21:$G$25,'[2]29'!$F$27:$G$27,'[2]29'!$F$29:$G$33,'[2]29'!$F$36:$G$36,'[2]29'!$F$38:$G$42,'[2]29'!$F$45:$G$45,'[2]29'!$F$47:$G$51</definedName>
    <definedName name="P2_T21_Protection">'[2]21'!$E$20:$E$22,'[2]21'!$G$20:$K$22,'[2]21'!$M$20:$M$22,'[2]21'!$O$20:$S$22,'[2]21'!$E$26:$E$28,'[2]21'!$G$26:$K$28,'[2]21'!$M$26:$M$28,'[2]21'!$O$26:$S$28</definedName>
    <definedName name="P2_T25_protection">'[2]25'!$L$35:$O$37,'[2]25'!$L$41:$O$42,'[2]25'!$Q$8:$T$21,'[2]25'!$Q$24:$T$28,'[2]25'!$Q$30:$T$33,'[2]25'!$Q$35:$T$37,'[2]25'!$Q$41:$T$42,'[2]25'!$B$35:$B$37</definedName>
    <definedName name="P2_T26_Protection">'[2]26'!$F$34:$I$36,'[2]26'!$K$8:$N$8,'[2]26'!$K$10:$N$11,'[2]26'!$K$13:$N$15,'[2]26'!$K$18:$N$19,'[2]26'!$K$22:$N$24,'[2]26'!$K$26:$N$26,'[2]26'!$K$29:$N$32</definedName>
    <definedName name="P2_T27_Protection">'[2]27'!$F$34:$I$36,'[2]27'!$K$8:$N$8,'[2]27'!$K$10:$N$11,'[2]27'!$K$13:$N$15,'[2]27'!$K$18:$N$19,'[2]27'!$K$22:$N$24,'[2]27'!$K$26:$N$26,'[2]27'!$K$29:$N$32</definedName>
    <definedName name="P2_T28?axis?R?ПЭ">'[2]28'!$D$68:$I$70,'[2]28'!$D$74:$I$76,'[2]28'!$D$80:$I$82,'[2]28'!$D$89:$I$91,'[2]28'!$D$94:$I$96,'[2]28'!$D$100:$I$102,'[2]28'!$D$106:$I$108,'[2]28'!$D$115:$I$117</definedName>
    <definedName name="P2_T28?axis?R?ПЭ?">'[2]28'!$B$68:$B$70,'[2]28'!$B$74:$B$76,'[2]28'!$B$80:$B$82,'[2]28'!$B$89:$B$91,'[2]28'!$B$94:$B$96,'[2]28'!$B$100:$B$102,'[2]28'!$B$106:$B$108,'[2]28'!$B$115:$B$117</definedName>
    <definedName name="P2_T28_Protection">'[2]28'!$B$126:$B$128,'[2]28'!$B$132:$B$134,'[2]28'!$B$141:$B$143,'[2]28'!$B$146:$B$148,'[2]28'!$B$152:$B$154,'[2]28'!$B$158:$B$160,'[2]28'!$B$167:$B$169</definedName>
    <definedName name="P2_T4_Protect" hidden="1">#REF!,#REF!,#REF!,#REF!,#REF!,#REF!,#REF!,#REF!,#REF!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3_T1_Protect" hidden="1">#REF!,#REF!,#REF!,#REF!,#REF!</definedName>
    <definedName name="P3_T17_Protection">'[2]29'!$F$53:$G$53,'[2]29'!$F$55:$G$59,'[2]29'!$I$55:$J$59,'[2]29'!$I$53:$J$53,'[2]29'!$I$47:$J$51,'[2]29'!$I$45:$J$45,'[2]29'!$I$38:$J$42,'[2]29'!$I$36:$J$36</definedName>
    <definedName name="P3_T21_Protection">'[2]21'!$E$31:$E$33,'[2]21'!$G$31:$K$33,'[2]21'!$B$14:$B$16,'[2]21'!$B$20:$B$22,'[2]21'!$B$26:$B$28,'[2]21'!$B$31:$B$33,'[2]21'!$M$31:$M$33,P1_T21_Protection</definedName>
    <definedName name="P3_T27_Protection">'[2]27'!$K$34:$N$36,'[2]27'!$P$8:$S$8,'[2]27'!$P$10:$S$11,'[2]27'!$P$13:$S$15,'[2]27'!$P$18:$S$19,'[2]27'!$P$22:$S$24,'[2]27'!$P$26:$S$26,'[2]27'!$P$29:$S$32</definedName>
    <definedName name="P3_T28?axis?R?ПЭ">'[2]28'!$D$120:$I$122,'[2]28'!$D$126:$I$128,'[2]28'!$D$132:$I$134,'[2]28'!$D$141:$I$143,'[2]28'!$D$146:$I$148,'[2]28'!$D$152:$I$154,'[2]28'!$D$158:$I$160</definedName>
    <definedName name="P3_T28?axis?R?ПЭ?">'[2]28'!$B$120:$B$122,'[2]28'!$B$126:$B$128,'[2]28'!$B$132:$B$134,'[2]28'!$B$141:$B$143,'[2]28'!$B$146:$B$148,'[2]28'!$B$152:$B$154,'[2]28'!$B$158:$B$160</definedName>
    <definedName name="P3_T28_Protection">'[2]28'!$B$172:$B$174,'[2]28'!$B$178:$B$180,'[2]28'!$B$184:$B$186,'[2]28'!$B$193:$B$195,'[2]28'!$B$198:$B$200,'[2]28'!$B$204:$B$206,'[2]28'!$B$210:$B$212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4_T1_Protect" hidden="1">#REF!,#REF!,#REF!,#REF!,#REF!,#REF!</definedName>
    <definedName name="P4_T17_Protection">'[2]29'!$I$29:$J$33,'[2]29'!$I$27:$J$27,'[2]29'!$I$21:$J$25,'[2]29'!$I$19:$J$19,'[2]29'!$I$12:$J$16,'[2]29'!$I$10:$J$10,'[2]29'!$L$10:$M$10,'[2]29'!$L$12:$M$16</definedName>
    <definedName name="P4_T28?axis?R?ПЭ">'[2]28'!$D$167:$I$169,'[2]28'!$D$172:$I$174,'[2]28'!$D$178:$I$180,'[2]28'!$D$184:$I$186,'[2]28'!$D$193:$I$195,'[2]28'!$D$198:$I$200,'[2]28'!$D$204:$I$206</definedName>
    <definedName name="P4_T28?axis?R?ПЭ?">'[2]28'!$B$167:$B$169,'[2]28'!$B$172:$B$174,'[2]28'!$B$178:$B$180,'[2]28'!$B$184:$B$186,'[2]28'!$B$193:$B$195,'[2]28'!$B$198:$B$200,'[2]28'!$B$204:$B$206</definedName>
    <definedName name="P4_T28_Protection">'[2]28'!$B$219:$B$221,'[2]28'!$B$224:$B$226,'[2]28'!$B$230:$B$232,'[2]28'!$B$236:$B$238,'[2]28'!$B$245:$B$247,'[2]28'!$B$250:$B$252,'[2]28'!$B$256:$B$258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5_T1_Protect" hidden="1">#REF!,#REF!,#REF!,#REF!,#REF!</definedName>
    <definedName name="P5_T17_Protection">'[2]29'!$L$19:$M$19,'[2]29'!$L$21:$M$27,'[2]29'!$L$29:$M$33,'[2]29'!$L$36:$M$36,'[2]29'!$L$38:$M$42,'[2]29'!$L$45:$M$45,'[2]29'!$O$10:$P$10,'[2]29'!$O$12:$P$16</definedName>
    <definedName name="P5_T28?axis?R?ПЭ">'[2]28'!$D$210:$I$212,'[2]28'!$D$219:$I$221,'[2]28'!$D$224:$I$226,'[2]28'!$D$230:$I$232,'[2]28'!$D$236:$I$238,'[2]28'!$D$245:$I$247,'[2]28'!$D$250:$I$252</definedName>
    <definedName name="P5_T28?axis?R?ПЭ?">'[2]28'!$B$210:$B$212,'[2]28'!$B$219:$B$221,'[2]28'!$B$224:$B$226,'[2]28'!$B$230:$B$232,'[2]28'!$B$236:$B$238,'[2]28'!$B$245:$B$247,'[2]28'!$B$250:$B$252</definedName>
    <definedName name="P5_T28_Protection">'[2]28'!$B$262:$B$264,'[2]28'!$B$271:$B$273,'[2]28'!$B$276:$B$278,'[2]28'!$B$282:$B$284,'[2]28'!$B$288:$B$291,'[2]28'!$B$11:$B$13,'[2]28'!$B$16:$B$18,'[2]28'!$B$22:$B$24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1_Protect" hidden="1">#REF!,#REF!,#REF!,#REF!,#REF!</definedName>
    <definedName name="P6_T17_Protection">'[2]29'!$O$19:$P$19,'[2]29'!$O$21:$P$25,'[2]29'!$O$27:$P$27,'[2]29'!$O$29:$P$33,'[2]29'!$O$36:$P$36,'[2]29'!$O$38:$P$42,'[2]29'!$O$45:$P$45,P1_T17_Protection</definedName>
    <definedName name="P6_T28?axis?R?ПЭ">'[2]28'!$D$256:$I$258,'[2]28'!$D$262:$I$264,'[2]28'!$D$271:$I$273,'[2]28'!$D$276:$I$278,'[2]28'!$D$282:$I$284,'[2]28'!$D$288:$I$291,'[2]28'!$D$11:$I$13,P1_T28?axis?R?ПЭ</definedName>
    <definedName name="P6_T28?axis?R?ПЭ?">'[2]28'!$B$256:$B$258,'[2]28'!$B$262:$B$264,'[2]28'!$B$271:$B$273,'[2]28'!$B$276:$B$278,'[2]28'!$B$282:$B$284,'[2]28'!$B$288:$B$291,'[2]28'!$B$11:$B$13,P1_T28?axis?R?ПЭ?</definedName>
    <definedName name="P6_T28_Protection">'[2]28'!$B$28:$B$30,'[2]28'!$B$37:$B$39,'[2]28'!$B$42:$B$44,'[2]28'!$B$48:$B$50,'[2]28'!$B$54:$B$56,'[2]28'!$B$63:$B$65,'[2]28'!$G$210:$H$212,'[2]28'!$D$11:$E$13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7_T1_Protect" hidden="1">#REF!,#REF!,#REF!,#REF!,#REF!</definedName>
    <definedName name="P7_T28_Protection">'[2]28'!$G$11:$H$13,'[2]28'!$D$16:$E$18,'[2]28'!$G$16:$H$18,'[2]28'!$D$22:$E$24,'[2]28'!$G$22:$H$24,'[2]28'!$D$28:$E$30,'[2]28'!$G$28:$H$30,'[2]28'!$D$37:$E$39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8_T1_Protect" hidden="1">#REF!,#REF!,#REF!,#REF!,#REF!</definedName>
    <definedName name="P8_T28_Protection">'[2]28'!$G$37:$H$39,'[2]28'!$D$42:$E$44,'[2]28'!$G$42:$H$44,'[2]28'!$D$48:$E$50,'[2]28'!$G$48:$H$50,'[2]28'!$D$54:$E$56,'[2]28'!$G$54:$H$56,'[2]28'!$D$89:$E$91</definedName>
    <definedName name="P9_T1_Protect" hidden="1">#REF!,#REF!,#REF!,#REF!,#REF!</definedName>
    <definedName name="P9_T28_Protection">'[2]28'!$G$89:$H$91,'[2]28'!$G$94:$H$96,'[2]28'!$D$94:$E$96,'[2]28'!$D$100:$E$102,'[2]28'!$G$100:$H$102,'[2]28'!$D$106:$E$108,'[2]28'!$G$106:$H$108,'[2]28'!$D$167:$E$169</definedName>
    <definedName name="period_list">[3]TEHSHEET!$N$2:$N$8</definedName>
    <definedName name="pIns_List09" localSheetId="0">#REF!</definedName>
    <definedName name="pIns_List09">#REF!</definedName>
    <definedName name="PROT_22" localSheetId="0">P3_PROT_22,P4_PROT_22,P5_PROT_22</definedName>
    <definedName name="PROT_22">P3_PROT_22,P4_PROT_22,P5_PROT_22</definedName>
    <definedName name="region_name">[3]Титульный!$F$7</definedName>
    <definedName name="REGIONS">[4]TEHSHEET!$C$6:$C$93</definedName>
    <definedName name="rr">[0]!rr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[4]TEHSHEET!$K$6:$K$8</definedName>
    <definedName name="SCOPE_16_PRT" localSheetId="0">[0]!P1_SCOPE_16_PRT,[0]!P2_SCOPE_16_PRT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 localSheetId="0">[0]!P1_SCOPE_16_PRT,[0]!P2_SCOPE_16_PRT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PER_PRT" localSheetId="0">[0]!P5_SCOPE_PER_PRT,[0]!P6_SCOPE_PER_PRT,[0]!P7_SCOPE_PER_PRT,[0]!P8_SCOPE_PER_PRT</definedName>
    <definedName name="SCOPE_PER_PRT">P5_SCOPE_PER_PRT,P6_SCOPE_PER_PRT,P7_SCOPE_PER_PRT,P8_SCOPE_PER_PRT</definedName>
    <definedName name="SCOPE_SPR_PRT">[4]Справочники!$D$21:$J$22,[4]Справочники!$E$13:$I$14,[4]Справочники!$F$27:$H$28</definedName>
    <definedName name="SCOPE_SV_LD1">[4]свод!$E$104:$M$104,[4]свод!$E$106:$M$117,[4]свод!$E$120:$M$121,[4]свод!$E$123:$M$127,[4]свод!$E$10:$M$68,P1_SCOPE_SV_LD1</definedName>
    <definedName name="SCOPE_SV_PRT" localSheetId="0">[0]!P1_SCOPE_SV_PRT,[0]!P2_SCOPE_SV_PRT,[0]!P3_SCOPE_SV_PRT</definedName>
    <definedName name="SCOPE_SV_PRT">P1_SCOPE_SV_PRT,P2_SCOPE_SV_PRT,P3_SCOPE_SV_PRT</definedName>
    <definedName name="Sheet2?prefix?">"H"</definedName>
    <definedName name="T1.1?Data">'[5]2005'!$D$32:$P$32,'[5]2005'!$D$34:$P$37,'[5]2005'!$D$6:$P$30</definedName>
    <definedName name="T1.1?unit?ТТНТ">'[5]2005'!$D$37:$P$37,'[5]2005'!$D$34:$P$35</definedName>
    <definedName name="T1?Columns">#REF!</definedName>
    <definedName name="T1?Data">'[5]2007'!$D$32:$P$32,'[5]2007'!$D$34:$P$37,'[5]2007'!$D$6:$P$30</definedName>
    <definedName name="T1?Scope">#REF!</definedName>
    <definedName name="T1?unit?ТТНТ">'[5]2007'!$D$37:$P$37,'[5]2007'!$D$34:$P$35</definedName>
    <definedName name="T1_Protect">P15_T1_Protect,P16_T1_Protect,P17_T1_Protect,P18_T1_Protect,P19_T1_Protect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5_Protect">#REF!,#REF!,#REF!,#REF!,#REF!,#REF!,#REF!</definedName>
    <definedName name="T16?Columns">#REF!</definedName>
    <definedName name="T16?ItemComments">#REF!</definedName>
    <definedName name="T16?Items">#REF!</definedName>
    <definedName name="T16?Scope">#REF!</definedName>
    <definedName name="T16?Units">#REF!</definedName>
    <definedName name="T16_Protect">#REF!,#REF!,P1_T16_Protect</definedName>
    <definedName name="T17.1?Equipment">#REF!</definedName>
    <definedName name="T17.1?ItemComments">#REF!</definedName>
    <definedName name="T17.1?Items">#REF!</definedName>
    <definedName name="T17.1?Scope">#REF!</definedName>
    <definedName name="T17.1_Protect">#REF!,#REF!,#REF!,#REF!,#REF!,#REF!</definedName>
    <definedName name="T17?Columns">#REF!</definedName>
    <definedName name="T17?ItemComments">#REF!</definedName>
    <definedName name="T17?Items">#REF!</definedName>
    <definedName name="T17?L7">'[2]29'!$L$60,'[2]29'!$O$60,'[2]29'!$F$60,'[2]29'!$I$60</definedName>
    <definedName name="T17?Scope">#REF!</definedName>
    <definedName name="T17?unit?ГКАЛЧ">'[2]29'!$M$26:$M$33,'[2]29'!$P$26:$P$33,'[2]29'!$G$52:$G$59,'[2]29'!$J$52:$J$59,'[2]29'!$M$52:$M$59,'[2]29'!$P$52:$P$59,'[2]29'!$G$26:$G$33,'[2]29'!$J$26:$J$33</definedName>
    <definedName name="T17?unit?РУБ.ГКАЛ">'[2]29'!$O$18:$O$25,P1_T17?unit?РУБ.ГКАЛ,P2_T17?unit?РУБ.ГКАЛ</definedName>
    <definedName name="T17?unit?ТГКАЛ">'[2]29'!$P$18:$P$25,P1_T17?unit?ТГКАЛ,P2_T17?unit?ТГКАЛ</definedName>
    <definedName name="T17?unit?ТРУБ.ГКАЛЧ.МЕС">'[2]29'!$L$26:$L$33,'[2]29'!$O$26:$O$33,'[2]29'!$F$52:$F$59,'[2]29'!$I$52:$I$59,'[2]29'!$L$52:$L$59,'[2]29'!$O$52:$O$59,'[2]29'!$F$26:$F$33,'[2]29'!$I$26:$I$33</definedName>
    <definedName name="T17_Protect">#REF!,#REF!,P1_T17_Protect</definedName>
    <definedName name="T17_Protection">P2_T17_Protection,P3_T17_Protection,P4_T17_Protection,P5_T17_Protection,P6_T17_Protection</definedName>
    <definedName name="T18.1?Data">P1_T18.1?Data,P2_T18.1?Data</definedName>
    <definedName name="T18.2?Columns">#REF!</definedName>
    <definedName name="T18.2?item_ext?СБЫТ">#REF!,#REF!</definedName>
    <definedName name="T18.2?ItemComments">#REF!</definedName>
    <definedName name="T18.2?Items">#REF!</definedName>
    <definedName name="T18.2?Scope">#REF!</definedName>
    <definedName name="T18.2?Units">#REF!</definedName>
    <definedName name="T18.2?ВРАС">#REF!,#REF!</definedName>
    <definedName name="T18.2_Protect">#REF!,#REF!,#REF!,#REF!,P1_T18.2_Protect</definedName>
    <definedName name="T19.1.1?Data">P1_T19.1.1?Data,P2_T19.1.1?Data</definedName>
    <definedName name="T19.1.2?Data">P1_T19.1.2?Data,P2_T19.1.2?Data</definedName>
    <definedName name="T19.2?Data">P1_T19.2?Data,P2_T19.2?Data</definedName>
    <definedName name="T19?Data">'[2]19'!$J$8:$M$16,'[2]19'!$C$8:$H$16</definedName>
    <definedName name="T19_Protection">'[2]19'!$E$13:$H$13,'[2]19'!$E$15:$H$15,'[2]19'!$J$8:$M$11,'[2]19'!$J$13:$M$13,'[2]19'!$J$15:$M$15,'[2]19'!$E$4:$H$4,'[2]19'!$J$4:$M$4,'[2]19'!$E$8:$H$11</definedName>
    <definedName name="T2.1?Data">#N/A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.3_Protect">#REF!,#REF!</definedName>
    <definedName name="T2?Columns">#REF!</definedName>
    <definedName name="T2?Data">[0]!P1_T2?Data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0.1?Columns">#REF!</definedName>
    <definedName name="T20.1?Investments">#REF!</definedName>
    <definedName name="T20.1?Scope">#REF!</definedName>
    <definedName name="T20.1_Protect">#REF!</definedName>
    <definedName name="T20?Columns">#REF!</definedName>
    <definedName name="T20?ItemComments">#REF!</definedName>
    <definedName name="T20?Items">#REF!</definedName>
    <definedName name="T20?Scope">#REF!</definedName>
    <definedName name="T20?unit?МКВТЧ">'[2]20'!$C$13:$M$13,'[2]20'!$C$15:$M$19,'[2]20'!$C$8:$M$11</definedName>
    <definedName name="T20_Protect">#REF!,#REF!</definedName>
    <definedName name="T20_Protection">'[2]20'!$E$8:$H$11,P1_T20_Protection</definedName>
    <definedName name="T21.2.1?Data">P1_T21.2.1?Data,P2_T21.2.1?Data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>P1_T21.4?Data,P2_T21.4?Data</definedName>
    <definedName name="T21?axis?R?ПЭ">'[2]21'!$D$14:$S$16,'[2]21'!$D$26:$S$28,'[2]21'!$D$20:$S$22</definedName>
    <definedName name="T21?axis?R?ПЭ?">'[2]21'!$B$14:$B$16,'[2]21'!$B$26:$B$28,'[2]21'!$B$20:$B$22</definedName>
    <definedName name="T21?Data">'[2]21'!$D$14:$S$16,'[2]21'!$D$18:$S$18,'[2]21'!$D$20:$S$22,'[2]21'!$D$24:$S$24,'[2]21'!$D$26:$S$28,'[2]21'!$D$31:$S$33,'[2]21'!$D$11:$S$12</definedName>
    <definedName name="T21?L1">'[2]21'!$D$11:$S$12,'[2]21'!$D$14:$S$16,'[2]21'!$D$18:$S$18,'[2]21'!$D$20:$S$22,'[2]21'!$D$26:$S$28,'[2]21'!$D$24:$S$24</definedName>
    <definedName name="T21_Protection">P2_T21_Protection,P3_T21_Protection</definedName>
    <definedName name="T22?item_ext?ВСЕГО">'[2]22'!$E$8:$F$31,'[2]22'!$I$8:$J$31</definedName>
    <definedName name="T22?item_ext?ЭС">'[2]22'!$K$8:$L$31,'[2]22'!$G$8:$H$31</definedName>
    <definedName name="T22?L1">'[2]22'!$G$8:$G$31,'[2]22'!$I$8:$I$31,'[2]22'!$K$8:$K$31,'[2]22'!$E$8:$E$31</definedName>
    <definedName name="T22?L2">'[2]22'!$H$8:$H$31,'[2]22'!$J$8:$J$31,'[2]22'!$L$8:$L$31,'[2]22'!$F$8:$F$31</definedName>
    <definedName name="T22?unit?ГКАЛ.Ч">'[2]22'!$G$8:$G$31,'[2]22'!$I$8:$I$31,'[2]22'!$K$8:$K$31,'[2]22'!$E$8:$E$31</definedName>
    <definedName name="T22?unit?ТГКАЛ">'[2]22'!$H$8:$H$31,'[2]22'!$J$8:$J$31,'[2]22'!$L$8:$L$31,'[2]22'!$F$8:$F$31</definedName>
    <definedName name="T22_Protection">'[2]22'!$E$19:$L$23,'[2]22'!$E$25:$L$25,'[2]22'!$E$27:$L$31,'[2]22'!$E$17:$L$17</definedName>
    <definedName name="T23?axis?R?ВТОП">'[2]23'!$E$8:$P$30,'[2]23'!$E$36:$P$58</definedName>
    <definedName name="T23?axis?R?ВТОП?">'[2]23'!$C$8:$C$30,'[2]23'!$C$36:$C$58</definedName>
    <definedName name="T23?axis?R?ПЭ">'[2]23'!$E$8:$P$30,'[2]23'!$E$36:$P$58</definedName>
    <definedName name="T23?axis?R?ПЭ?">'[2]23'!$B$8:$B$30,'[2]23'!$B$36:$B$58</definedName>
    <definedName name="T23?axis?R?СЦТ">'[2]23'!$E$32:$P$34,'[2]23'!$E$60:$P$62</definedName>
    <definedName name="T23?axis?R?СЦТ?">'[2]23'!$A$60:$A$62,'[2]23'!$A$32:$A$34</definedName>
    <definedName name="T23?Data">'[2]23'!$E$37:$P$63,'[2]23'!$E$9:$P$35</definedName>
    <definedName name="T23?item_ext?ВСЕГО">'[2]23'!$A$55:$P$58,'[2]23'!$A$27:$P$30</definedName>
    <definedName name="T23?item_ext?ИТОГО">'[2]23'!$A$59:$P$59,'[2]23'!$A$31:$P$31</definedName>
    <definedName name="T23?item_ext?СЦТ">'[2]23'!$A$60:$P$62,'[2]23'!$A$32:$P$34</definedName>
    <definedName name="T23_Protection">'[2]23'!$A$60:$A$62,'[2]23'!$F$60:$J$62,'[2]23'!$O$60:$P$62,'[2]23'!$A$9:$A$25,P1_T23_Protection</definedName>
    <definedName name="T24?Columns">#REF!</definedName>
    <definedName name="T24?ItemComments">#REF!</definedName>
    <definedName name="T24?Items">#REF!</definedName>
    <definedName name="T24?Scope">#REF!</definedName>
    <definedName name="T24?Units">#REF!</definedName>
    <definedName name="T24?НАП">#REF!</definedName>
    <definedName name="T24_Protection">'[2]24'!$E$24:$H$37,'[2]24'!$B$35:$B$37,'[2]24'!$E$41:$H$42,'[2]24'!$J$8:$M$21,'[2]24'!$J$24:$M$37,'[2]24'!$J$41:$M$42,'[2]24'!$E$8:$H$21</definedName>
    <definedName name="T25?Columns">#REF!</definedName>
    <definedName name="T25?ItemComments">#REF!</definedName>
    <definedName name="T25?Items">#REF!</definedName>
    <definedName name="T25?Scope">#REF!</definedName>
    <definedName name="T25?Units">#REF!</definedName>
    <definedName name="T25?НАП">#REF!</definedName>
    <definedName name="T25_Protect">#REF!</definedName>
    <definedName name="T25_protection">P1_T25_protection,P2_T25_protection</definedName>
    <definedName name="T26?axis?R?ВРАС">'[2]26'!$C$34:$N$36,'[2]26'!$C$22:$N$24</definedName>
    <definedName name="T26?axis?R?ВРАС?">'[2]26'!$B$34:$B$36,'[2]26'!$B$22:$B$24</definedName>
    <definedName name="T26?L1">'[2]26'!$F$8:$N$8,'[2]26'!$C$8:$D$8</definedName>
    <definedName name="T26?L1.1">'[2]26'!$F$10:$N$10,'[2]26'!$C$10:$D$10</definedName>
    <definedName name="T26?L2">'[2]26'!$F$11:$N$11,'[2]26'!$C$11:$D$11</definedName>
    <definedName name="T26?L2.1">'[2]26'!$F$13:$N$13,'[2]26'!$C$13:$D$13</definedName>
    <definedName name="T26?L3">'[2]26'!$F$14:$N$14,'[2]26'!$C$14:$D$14</definedName>
    <definedName name="T26?L4">'[2]26'!$F$15:$N$15,'[2]26'!$C$15:$D$15</definedName>
    <definedName name="T26?L5">'[2]26'!$F$16:$N$16,'[2]26'!$C$16:$D$16</definedName>
    <definedName name="T26?L5.1">'[2]26'!$F$18:$N$18,'[2]26'!$C$18:$D$18</definedName>
    <definedName name="T26?L5.2">'[2]26'!$F$19:$N$19,'[2]26'!$C$19:$D$19</definedName>
    <definedName name="T26?L5.3">'[2]26'!$F$20:$N$20,'[2]26'!$C$20:$D$20</definedName>
    <definedName name="T26?L5.3.x">'[2]26'!$F$22:$N$24,'[2]26'!$C$22:$D$24</definedName>
    <definedName name="T26?L6">'[2]26'!$F$26:$N$26,'[2]26'!$C$26:$D$26</definedName>
    <definedName name="T26?L7">'[2]26'!$F$27:$N$27,'[2]26'!$C$27:$D$27</definedName>
    <definedName name="T26?L7.1">'[2]26'!$F$29:$N$29,'[2]26'!$C$29:$D$29</definedName>
    <definedName name="T26?L7.2">'[2]26'!$F$30:$N$30,'[2]26'!$C$30:$D$30</definedName>
    <definedName name="T26?L7.3">'[2]26'!$F$31:$N$31,'[2]26'!$C$31:$D$31</definedName>
    <definedName name="T26?L7.4">'[2]26'!$F$32:$N$32,'[2]26'!$C$32:$D$32</definedName>
    <definedName name="T26?L7.4.x">'[2]26'!$F$34:$N$36,'[2]26'!$C$34:$D$36</definedName>
    <definedName name="T26?L8">'[2]26'!$F$38:$N$38,'[2]26'!$C$38:$D$38</definedName>
    <definedName name="T26_Protection">'[2]26'!$K$34:$N$36,'[2]26'!$B$22:$B$24,P1_T26_Protection,P2_T26_Protection</definedName>
    <definedName name="T27?axis?R?ВРАС">'[2]27'!$C$34:$S$36,'[2]27'!$C$22:$S$24</definedName>
    <definedName name="T27?axis?R?ВРАС?">'[2]27'!$B$34:$B$36,'[2]27'!$B$22:$B$24</definedName>
    <definedName name="T27?Items">#REF!</definedName>
    <definedName name="T27?L1.1">'[2]27'!$F$10:$S$10,'[2]27'!$C$10:$D$10</definedName>
    <definedName name="T27?L2.1">'[2]27'!$F$13:$S$13,'[2]27'!$C$13:$D$13</definedName>
    <definedName name="T27?L5.3">'[2]27'!$F$20:$S$20,'[2]27'!$C$20:$D$20</definedName>
    <definedName name="T27?L5.3.x">'[2]27'!$F$22:$S$24,'[2]27'!$C$22:$D$24</definedName>
    <definedName name="T27?L7">'[2]27'!$F$27:$S$27,'[2]27'!$C$27:$D$27</definedName>
    <definedName name="T27?L7.1">'[2]27'!$F$29:$S$29,'[2]27'!$C$29:$D$29</definedName>
    <definedName name="T27?L7.2">'[2]27'!$F$30:$S$30,'[2]27'!$C$30:$D$30</definedName>
    <definedName name="T27?L7.3">'[2]27'!$F$31:$S$31,'[2]27'!$C$31:$D$31</definedName>
    <definedName name="T27?L7.4">'[2]27'!$F$32:$S$32,'[2]27'!$C$32:$D$32</definedName>
    <definedName name="T27?L7.4.x">'[2]27'!$F$34:$S$36,'[2]27'!$C$34:$D$36</definedName>
    <definedName name="T27?L8">'[2]27'!$F$38:$S$38,'[2]27'!$C$38:$D$38</definedName>
    <definedName name="T27?Scope">#REF!</definedName>
    <definedName name="T27?НАП">#REF!</definedName>
    <definedName name="T27?ПОТ">#REF!</definedName>
    <definedName name="T27_Protect">#REF!,#REF!,#REF!</definedName>
    <definedName name="T27_Protection">'[2]27'!$P$34:$S$36,'[2]27'!$B$22:$B$24,P1_T27_Protection,P2_T27_Protection,P3_T27_Protection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'[2]28'!$D$190:$E$213,'[2]28'!$G$164:$H$187,'[2]28'!$D$164:$E$187,'[2]28'!$D$138:$I$161,'[2]28'!$D$8:$I$109,'[2]28'!$D$112:$I$135,P1_T28?Data</definedName>
    <definedName name="T28?item_ext?ВСЕГО">'[2]28'!$I$8:$I$292,'[2]28'!$F$8:$F$292</definedName>
    <definedName name="T28?item_ext?ТЭ">'[2]28'!$E$8:$E$292,'[2]28'!$H$8:$H$292</definedName>
    <definedName name="T28?item_ext?ЭЭ">'[2]28'!$D$8:$D$292,'[2]28'!$G$8:$G$292</definedName>
    <definedName name="T28?L1.1.x">'[2]28'!$D$16:$I$18,'[2]28'!$D$11:$I$13</definedName>
    <definedName name="T28?L10.1.x">'[2]28'!$D$250:$I$252,'[2]28'!$D$245:$I$247</definedName>
    <definedName name="T28?L11.1.x">'[2]28'!$D$276:$I$278,'[2]28'!$D$271:$I$273</definedName>
    <definedName name="T28?L2.1.x">'[2]28'!$D$42:$I$44,'[2]28'!$D$37:$I$39</definedName>
    <definedName name="T28?L3.1.x">'[2]28'!$D$68:$I$70,'[2]28'!$D$63:$I$65</definedName>
    <definedName name="T28?L4.1.x">'[2]28'!$D$94:$I$96,'[2]28'!$D$89:$I$91</definedName>
    <definedName name="T28?L5.1.x">'[2]28'!$D$120:$I$122,'[2]28'!$D$115:$I$117</definedName>
    <definedName name="T28?L6.1.x">'[2]28'!$D$146:$I$148,'[2]28'!$D$141:$I$143</definedName>
    <definedName name="T28?L7.1.x">'[2]28'!$D$172:$I$174,'[2]28'!$D$167:$I$169</definedName>
    <definedName name="T28?L8.1.x">'[2]28'!$D$198:$I$200,'[2]28'!$D$193:$I$195</definedName>
    <definedName name="T28?L9.1.x">'[2]28'!$D$224:$I$226,'[2]28'!$D$219:$I$221</definedName>
    <definedName name="T28?unit?ГКАЛЧ">'[2]28'!$H$164:$H$187,'[2]28'!$E$164:$E$187</definedName>
    <definedName name="T28?unit?МКВТЧ">'[2]28'!$G$190:$G$213,'[2]28'!$D$190:$D$213</definedName>
    <definedName name="T28?unit?РУБ.ГКАЛ">'[2]28'!$E$216:$E$239,'[2]28'!$E$268:$E$292,'[2]28'!$H$268:$H$292,'[2]28'!$H$216:$H$239</definedName>
    <definedName name="T28?unit?РУБ.ГКАЛЧ.МЕС">'[2]28'!$H$242:$H$265,'[2]28'!$E$242:$E$265</definedName>
    <definedName name="T28?unit?РУБ.ТКВТ.МЕС">'[2]28'!$G$242:$G$265,'[2]28'!$D$242:$D$265</definedName>
    <definedName name="T28?unit?РУБ.ТКВТЧ">'[2]28'!$G$216:$G$239,'[2]28'!$D$268:$D$292,'[2]28'!$G$268:$G$292,'[2]28'!$D$216:$D$239</definedName>
    <definedName name="T28?unit?ТГКАЛ">'[2]28'!$H$190:$H$213,'[2]28'!$E$190:$E$213</definedName>
    <definedName name="T28?unit?ТКВТ">'[2]28'!$G$164:$G$187,'[2]28'!$D$164:$D$187</definedName>
    <definedName name="T28?unit?ТРУБ">'[2]28'!$D$138:$I$161,'[2]28'!$D$8:$I$109</definedName>
    <definedName name="T28_Protection">P9_T28_Protection,P10_T28_Protection,P11_T28_Protection,P12_T28_Protection</definedName>
    <definedName name="T29?item_ext?1СТ">P1_T29?item_ext?1СТ</definedName>
    <definedName name="T29?item_ext?2СТ.М">P1_T29?item_ext?2СТ.М</definedName>
    <definedName name="T29?item_ext?2СТ.Э">P1_T29?item_ext?2СТ.Э</definedName>
    <definedName name="T29?L10">P1_T29?L10</definedName>
    <definedName name="T3.1?axis?C?ПРД">#REF!</definedName>
    <definedName name="T3.1?axis?C?ПРД?">#REF!</definedName>
    <definedName name="T3.1?axis?ПРД2?2007">#REF!</definedName>
    <definedName name="T3.1?Data">#REF!</definedName>
    <definedName name="T3.1?L1.1">#REF!</definedName>
    <definedName name="T3.1?L1.2">#REF!</definedName>
    <definedName name="T3.1?L2.1">#REF!</definedName>
    <definedName name="T3.1?L2.2">#REF!</definedName>
    <definedName name="T3.1?L2.3.1">#REF!</definedName>
    <definedName name="T3.1?L2.3.2">#REF!</definedName>
    <definedName name="T3.1?L2.4.1">#REF!</definedName>
    <definedName name="T3.1?L2.4.2">#REF!</definedName>
    <definedName name="T3.1?L2.5.1">#REF!</definedName>
    <definedName name="T3.1?L2.5.2">#REF!</definedName>
    <definedName name="T3.1?L2.6.1">#REF!</definedName>
    <definedName name="T3.1?L2.6.2">#REF!</definedName>
    <definedName name="T3.1?L3">#REF!</definedName>
    <definedName name="T3.1?L4.1">#REF!</definedName>
    <definedName name="T3.1?L4.2">#REF!</definedName>
    <definedName name="T3.1?Name">#REF!</definedName>
    <definedName name="T3.1?Table">#REF!</definedName>
    <definedName name="T3.1?Title">#REF!</definedName>
    <definedName name="T3.1?unit?МВТ">#REF!,#REF!,#REF!,#REF!,#REF!,#REF!,#REF!</definedName>
    <definedName name="T3.1?unit?МКВТЧ">#REF!,#REF!,#REF!,#REF!,#REF!,#REF!,#REF!</definedName>
    <definedName name="T3.1?unit?ПРЦ">#REF!</definedName>
    <definedName name="T3.1_Protection">#REF!</definedName>
    <definedName name="T3.2?unit?МВТ">'[6]2005'!$D$10:$P$10,'[6]2005'!$D$12:$P$12,'[6]2005'!$D$14:$P$14,'[6]2005'!$D$16:$P$16,'[6]2005'!$D$21:$P$21,'[6]2005'!$D$18:$P$18,'[6]2005'!$D$8:$P$8</definedName>
    <definedName name="T3.2?unit?МКВТЧ">'[6]2005'!$D$9:$P$9,'[6]2005'!$D$11:$P$11,'[6]2005'!$D$13:$P$13,'[6]2005'!$D$15:$P$15,'[6]2005'!$D$17:$P$17,'[6]2005'!$D$20:$P$20,'[6]2005'!$D$7:$P$7</definedName>
    <definedName name="T3?ItemComments">#REF!</definedName>
    <definedName name="T3?Items">#REF!</definedName>
    <definedName name="T3?Scope">#REF!</definedName>
    <definedName name="T3?НАП">#REF!</definedName>
    <definedName name="T3_Protect">#REF!</definedName>
    <definedName name="T4?Columns">#REF!</definedName>
    <definedName name="T4?ItemComments">#REF!</definedName>
    <definedName name="T4?Items">#REF!</definedName>
    <definedName name="T4?Scope">#REF!</definedName>
    <definedName name="T4?Units">#REF!</definedName>
    <definedName name="T4?НАП">#REF!</definedName>
    <definedName name="T4_Protect">#REF!,#REF!,P1_T4_Protect,P2_T4_Protect</definedName>
    <definedName name="T5?Columns">#REF!</definedName>
    <definedName name="T5?ItemComments">#REF!</definedName>
    <definedName name="T5?Items">#REF!</definedName>
    <definedName name="T5?Scope">#REF!</definedName>
    <definedName name="T5?Units">#REF!</definedName>
    <definedName name="T6?Columns">#REF!</definedName>
    <definedName name="T6?FirstYear">#REF!</definedName>
    <definedName name="T6?Scope">#REF!</definedName>
    <definedName name="T6?НАП">#REF!</definedName>
    <definedName name="T6?ПОТ">#REF!</definedName>
    <definedName name="T6_Protect" localSheetId="0">[0]!P1_T6_Protect,P2_T6_Protect</definedName>
    <definedName name="T6_Protect">#REF!,#REF!,#REF!,#REF!,#REF!,#REF!,P1_T6_Protect</definedName>
    <definedName name="T7?Data">#N/A</definedName>
    <definedName name="TP2.1?Columns">#REF!</definedName>
    <definedName name="TP2.1?Scope">#REF!</definedName>
    <definedName name="TP2.1_Protect">#REF!,#REF!,#REF!</definedName>
    <definedName name="TP2.2?Columns">#REF!</definedName>
    <definedName name="TP2.2?Scope">#REF!</definedName>
    <definedName name="version">[3]Инструкция!$B$3</definedName>
    <definedName name="Базовые">'[7]Производство электроэнергии'!$A$95</definedName>
    <definedName name="БазовыйПериод">#REF!</definedName>
    <definedName name="Бюджетные_электроэнергии">'[7]Производство электроэнергии'!$A$111</definedName>
    <definedName name="в23ё">#N/A</definedName>
    <definedName name="вв">#N/A</definedName>
    <definedName name="второй">#REF!</definedName>
    <definedName name="ггг">#N/A</definedName>
    <definedName name="генерация">#N/A</definedName>
    <definedName name="ДиапазонЗащиты">#REF!,#REF!,#REF!,#REF!,[0]!P1_ДиапазонЗащиты,[0]!P2_ДиапазонЗащиты,[0]!P3_ДиапазонЗащиты,[0]!P4_ДиапазонЗащиты</definedName>
    <definedName name="жэ">#N/A</definedName>
    <definedName name="ЗП1">[8]Лист13!$A$2</definedName>
    <definedName name="ЗП2">[8]Лист13!$B$2</definedName>
    <definedName name="ЗП3">[8]Лист13!$C$2</definedName>
    <definedName name="ЗП4">[8]Лист13!$D$2</definedName>
    <definedName name="й">#N/A</definedName>
    <definedName name="йй">#N/A</definedName>
    <definedName name="кг">#N/A</definedName>
    <definedName name="ке">#N/A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5?prefix?">"T3.1"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лл">#N/A</definedName>
    <definedName name="мые">#N/A</definedName>
    <definedName name="мым">#N/A</definedName>
    <definedName name="Население">'[7]Производство электроэнергии'!$A$124</definedName>
    <definedName name="ннннннннннн">#N/A</definedName>
    <definedName name="НСРФ">[9]Регионы!$A$2:$A$88</definedName>
    <definedName name="_xlnm.Print_Area" localSheetId="0">МЕНЮ!$A$2:$F$41</definedName>
    <definedName name="первый">#REF!</definedName>
    <definedName name="ПериодРегулирования">#REF!</definedName>
    <definedName name="Периоды_18_2">#REF!</definedName>
    <definedName name="ПоследнийГод">#REF!</definedName>
    <definedName name="ппппп">#N/A</definedName>
    <definedName name="ппппппппппп">#N/A</definedName>
    <definedName name="прил1.2">#N/A</definedName>
    <definedName name="Прилож3">#N/A</definedName>
    <definedName name="Приложение8">#N/A</definedName>
    <definedName name="Прочие_электроэнергии">'[7]Производство электроэнергии'!$A$132</definedName>
    <definedName name="ПЭ">'[10]2007'!$B$17:$B$18</definedName>
    <definedName name="р">#N/A</definedName>
    <definedName name="ро">#N/A</definedName>
    <definedName name="с">#N/A</definedName>
    <definedName name="свод">#N/A</definedName>
    <definedName name="сс">#N/A</definedName>
    <definedName name="сссс">#N/A</definedName>
    <definedName name="ссссс">#N/A</definedName>
    <definedName name="ссы">#N/A</definedName>
    <definedName name="ссы2">#N/A</definedName>
    <definedName name="сы">#N/A</definedName>
    <definedName name="т">#N/A</definedName>
    <definedName name="тар">#N/A</definedName>
    <definedName name="ТАР2">#N/A</definedName>
    <definedName name="тариф">#N/A</definedName>
    <definedName name="Тариф3">#N/A</definedName>
    <definedName name="третий">#REF!</definedName>
    <definedName name="у">#N/A</definedName>
    <definedName name="УФ">#N/A</definedName>
    <definedName name="ц">#N/A</definedName>
    <definedName name="ц.">#N/A</definedName>
    <definedName name="цу">#N/A</definedName>
    <definedName name="цуа">#N/A</definedName>
    <definedName name="четвертый">#REF!</definedName>
    <definedName name="ъ">#N/A</definedName>
    <definedName name="ыв">#N/A</definedName>
    <definedName name="ыыыы">#N/A</definedName>
    <definedName name="э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7" i="1"/>
  <c r="D28" i="1"/>
  <c r="D30" i="1"/>
  <c r="D31" i="1"/>
  <c r="D32" i="1"/>
  <c r="D36" i="1"/>
  <c r="D37" i="1"/>
  <c r="D39" i="1"/>
  <c r="D40" i="1"/>
  <c r="D41" i="1"/>
  <c r="F39" i="1" l="1"/>
  <c r="F37" i="1"/>
  <c r="F36" i="1"/>
  <c r="F34" i="1"/>
  <c r="F30" i="1"/>
  <c r="F28" i="1"/>
  <c r="F27" i="1"/>
  <c r="F25" i="1"/>
  <c r="F23" i="1"/>
  <c r="F22" i="1"/>
  <c r="E21" i="1"/>
  <c r="E30" i="1" s="1"/>
  <c r="E19" i="1"/>
  <c r="E23" i="1" s="1"/>
  <c r="E18" i="1"/>
  <c r="E27" i="1" s="1"/>
  <c r="E16" i="1"/>
  <c r="E22" i="1" s="1"/>
  <c r="F14" i="1"/>
  <c r="F41" i="1" s="1"/>
  <c r="E14" i="1"/>
  <c r="E41" i="1" s="1"/>
  <c r="F13" i="1"/>
  <c r="F40" i="1" s="1"/>
  <c r="E13" i="1"/>
  <c r="E40" i="1" s="1"/>
  <c r="E12" i="1"/>
  <c r="E39" i="1" s="1"/>
  <c r="E10" i="1"/>
  <c r="E9" i="1"/>
  <c r="E36" i="1" s="1"/>
  <c r="E7" i="1"/>
  <c r="E28" i="1" l="1"/>
  <c r="E25" i="1"/>
  <c r="E31" i="1"/>
  <c r="E32" i="1"/>
  <c r="F32" i="1"/>
  <c r="F31" i="1"/>
  <c r="E34" i="1"/>
  <c r="E37" i="1"/>
</calcChain>
</file>

<file path=xl/sharedStrings.xml><?xml version="1.0" encoding="utf-8"?>
<sst xmlns="http://schemas.openxmlformats.org/spreadsheetml/2006/main" count="83" uniqueCount="35">
  <si>
    <t>№ п/п</t>
  </si>
  <si>
    <t>Показатель (группы потребителей с разбивкой по ставкам и дифференциацией по зонам суток)</t>
  </si>
  <si>
    <t>Единица измерения</t>
  </si>
  <si>
    <t>2 полуг 2021</t>
  </si>
  <si>
    <t>1 полуг 2022</t>
  </si>
  <si>
    <t>2 полуг 2022</t>
  </si>
  <si>
    <t>1.</t>
  </si>
  <si>
    <t>Население (тарифы указываются с учетом НДС)</t>
  </si>
  <si>
    <t>1.1.</t>
  </si>
  <si>
    <t>Население, за исключением указанного в пунктах 2 и 3</t>
  </si>
  <si>
    <t>1.1.1.</t>
  </si>
  <si>
    <t>Одноставочный тариф</t>
  </si>
  <si>
    <t>руб./кВт·ч</t>
  </si>
  <si>
    <t>1.1.2.</t>
  </si>
  <si>
    <t>Одноставочный тариф, дифференцированный по двум зонам суток</t>
  </si>
  <si>
    <t>Дневная зона (пиковая и полупиковая)</t>
  </si>
  <si>
    <t>Ночная зона</t>
  </si>
  <si>
    <t>1.1.3.</t>
  </si>
  <si>
    <t>Одноставочный тариф, дифференцированный по трем зонам суток</t>
  </si>
  <si>
    <t>Пиковая зона</t>
  </si>
  <si>
    <t>Полупиковая зона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</si>
  <si>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</si>
  <si>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2.1.</t>
  </si>
  <si>
    <t>2.2.</t>
  </si>
  <si>
    <t>2.3.</t>
  </si>
  <si>
    <t>Население, проживающее в сельских населенных пунктах</t>
  </si>
  <si>
    <t>3.1.</t>
  </si>
  <si>
    <t>3.2.</t>
  </si>
  <si>
    <t>3.3.</t>
  </si>
  <si>
    <t>Потребители, приравненные к населению (тарифы указываются с учетом НДС)</t>
  </si>
  <si>
    <t>4.1.</t>
  </si>
  <si>
    <t>4.2.</t>
  </si>
  <si>
    <t>4.3.</t>
  </si>
  <si>
    <t>ЦЕНЫ (ТАРИФЫ) 
на электроэнергию, реализуемую населению и потребителям, приравненным к категории население, на территории Краснодарского края, Республики Адыгея и федеральной территории "Сириус" на 2022 год                                                                                                                                     (приказ Департамента от 10.12.2021 № 32/2021-э)</t>
  </si>
  <si>
    <t>Таблица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</si>
</sst>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" fillId="0" borderId="0" xfId="1" applyFill="1" applyAlignment="1">
      <alignment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1" fillId="0" borderId="0" xfId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0" fillId="0" borderId="0" xfId="1" applyFont="1" applyFill="1" applyAlignment="1">
      <alignment horizontal="right" vertical="center"/>
    </xf>
    <xf numFmtId="0" fontId="1" fillId="0" borderId="0" xfId="1" applyFill="1" applyAlignment="1">
      <alignment horizontal="right" vertical="center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&#1099;%202012\&#1059;&#1090;&#1074;&#1077;&#1088;&#1078;&#1076;&#1077;&#1085;&#1086;%2026.12.2011\&#1087;&#1088;&#1086;&#1074;&#1077;&#1088;&#1082;&#1072;%20&#1088;&#1077;&#1075;&#1080;&#1086;&#1085;%20&#1087;&#1086;&#1083;&#1091;&#1075;&#1086;&#1076;&#1080;&#1077;%2023.12.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7;&#1095;&#1077;&#1089;&#1086;&#1074;/PREDEL.PEREDACHA.LIM2014.(v1.2)%2031.10.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chesov\&#1052;&#1086;&#1080;%20&#1076;&#1086;&#1082;&#1091;&#1084;&#1077;&#1085;&#1090;&#1099;\&#1052;&#1054;&#1048;%20&#1044;&#1054;&#1050;&#1059;&#1052;&#1045;&#1053;&#1058;&#1067;\&#1058;&#1072;&#1088;&#1080;&#1092;&#1099;%202008\2008%20&#1055;&#1056;&#1054;&#1043;&#1053;&#1054;&#1047;%20&#1076;&#1083;&#1103;%20&#1082;&#1086;&#1085;&#1077;&#1095;&#1085;&#1099;&#1093;%2024.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chesov.REKDEPNEW.000\&#1052;&#1086;&#1080;%20&#1076;&#1086;&#1082;&#1091;&#1084;&#1077;&#1085;&#1090;&#1099;\&#1041;&#1040;&#1051;&#1040;&#1053;&#1057;&#1067;\Form01%202006%20&#1088;&#1077;&#1075;&#1080;&#1086;&#1085;%20&#1056;&#106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chesov.REKDEPNEW.000\&#1052;&#1086;&#1080;%20&#1076;&#1086;&#1082;&#1091;&#1084;&#1077;&#1085;&#1090;&#1099;\&#1041;&#1040;&#1051;&#1040;&#1053;&#1057;&#1067;\Form03.1%20&#1088;&#1077;&#1075;&#1080;&#1086;&#1085;%20&#1056;&#1069;&#10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\&#1058;&#1072;&#1088;&#1080;&#1092;&#1099;%202007\&#1074;%20&#1060;&#1057;&#1058;%20&#1090;&#1072;&#1088;&#1080;&#1092;&#1099;%20&#1085;&#1072;%202007\&#1044;&#1083;&#1103;%20&#1060;&#1057;&#1058;%20&#1087;&#1088;&#1077;&#1076;&#1077;&#1083;&#1100;&#1085;&#1099;&#1077;%202007\&#1050;&#1088;&#1072;&#1089;&#1085;&#1086;&#1076;&#1072;&#1088;&#1089;&#1082;&#1080;&#1081;%20&#1082;&#1088;&#1072;&#1081;%20&#1085;&#1072;%202007%20&#1076;&#1083;&#1103;%20&#1060;&#1057;&#1058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echesov.REKDEPNEW.000\&#1052;&#1086;&#1080;%20&#1076;&#1086;&#1082;&#1091;&#1084;&#1077;&#1085;&#1090;&#1099;\&#1041;&#1040;&#1051;&#1040;&#1053;&#1057;&#1067;\Form02%20&#1088;&#1077;&#1075;&#1080;&#1086;&#1085;%20&#1056;&#106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Исх."/>
      <sheetName val="Титульный"/>
      <sheetName val="3.15"/>
      <sheetName val="БДДС_нов"/>
      <sheetName val="График"/>
      <sheetName val="ПФВ-0.6"/>
      <sheetName val="ПТ-1.2факт"/>
      <sheetName val="2.Ê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9. Смета затрат"/>
      <sheetName val="11 Прочие_расчет"/>
      <sheetName val="10. БДР"/>
      <sheetName val="АртМРО кВтч"/>
      <sheetName val="АртМРО руб"/>
      <sheetName val="АртМРО тариф"/>
      <sheetName val="ВостМРО кВтч"/>
      <sheetName val="ВостМРО руб"/>
      <sheetName val="ВостМРО тариф"/>
      <sheetName val="ЗапМРО кВтч, МВт"/>
      <sheetName val="ЗапМРО руб"/>
      <sheetName val="ЗапМРО  тариф"/>
      <sheetName val="Н-ТагМРО кВтч"/>
      <sheetName val="Н-ТагМРО руб"/>
      <sheetName val="Н-Тагил тариф"/>
      <sheetName val="СерМРО кВтч"/>
      <sheetName val="СерМРО руб"/>
      <sheetName val="СерМРО тариф"/>
      <sheetName val="ТалМРО кВтч"/>
      <sheetName val="ТалМРО руб"/>
      <sheetName val="ТалМРО тариф"/>
      <sheetName val="ЦСбыт кВтч"/>
      <sheetName val="ЦСбыт руб"/>
      <sheetName val="ЦСбыт тариф"/>
      <sheetName val="БЦ кВтч"/>
      <sheetName val="БЦ руб"/>
      <sheetName val="БЦ тариф"/>
      <sheetName val="ПРКЦ кВтч"/>
      <sheetName val="ПРКЦ руб"/>
      <sheetName val="ПРКЦ тариф"/>
      <sheetName val="Сбыт всего кВтч"/>
      <sheetName val="Сбыт всего руб"/>
      <sheetName val="Сбыт всего тариф"/>
      <sheetName val="DB2002"/>
      <sheetName val="2.1"/>
      <sheetName val="2.2"/>
      <sheetName val="трансформация"/>
      <sheetName val="Калькуляция кв"/>
      <sheetName val="COMPS"/>
      <sheetName val="Reference"/>
      <sheetName val="Справочник предприятий"/>
      <sheetName val="свод_до_вн_об_"/>
      <sheetName val="расш_для_РАО"/>
      <sheetName val="расш_для_РАО_стр_310"/>
      <sheetName val="АртМРО_кВтч"/>
      <sheetName val="АртМРО_руб"/>
      <sheetName val="АртМРО_тариф"/>
      <sheetName val="ВостМРО_кВтч"/>
      <sheetName val="ВостМРО_руб"/>
      <sheetName val="ВостМРО_тариф"/>
      <sheetName val="ЗапМРО_кВтч,_МВт"/>
      <sheetName val="ЗапМРО_руб"/>
      <sheetName val="ЗапМРО__тариф"/>
      <sheetName val="Н-ТагМРО_кВтч"/>
      <sheetName val="Н-ТагМРО_руб"/>
      <sheetName val="Н-Тагил_тариф"/>
      <sheetName val="СерМРО_кВтч"/>
      <sheetName val="СерМРО_руб"/>
      <sheetName val="СерМРО_тариф"/>
      <sheetName val="ТалМРО_кВтч"/>
      <sheetName val="ТалМРО_руб"/>
      <sheetName val="ТалМРО_тариф"/>
      <sheetName val="ЦСбыт_кВтч"/>
      <sheetName val="ЦСбыт_руб"/>
      <sheetName val="ЦСбыт_тариф"/>
      <sheetName val="БЦ_кВтч"/>
      <sheetName val="БЦ_руб"/>
      <sheetName val="БЦ_тариф"/>
      <sheetName val="ПРКЦ_кВтч"/>
      <sheetName val="ПРКЦ_руб"/>
      <sheetName val="ПРКЦ_тариф"/>
      <sheetName val="Сбыт_всего_кВтч"/>
      <sheetName val="Сбыт_всего_руб"/>
      <sheetName val="Сбыт_всего_тариф"/>
      <sheetName val="Данные_для_расчета"/>
      <sheetName val="ИТОГИ__по_Н,Р,Э,Q"/>
      <sheetName val="2_1"/>
      <sheetName val="2_2"/>
      <sheetName val="Калькуляция_кв"/>
      <sheetName val="Справочник_предприятий"/>
      <sheetName val="Производство_электроэнергии"/>
      <sheetName val="sverxtip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/>
      <sheetData sheetId="301"/>
      <sheetData sheetId="302"/>
      <sheetData sheetId="303"/>
      <sheetData sheetId="304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/>
      <sheetData sheetId="327"/>
      <sheetData sheetId="328"/>
      <sheetData sheetId="329"/>
      <sheetData sheetId="330"/>
      <sheetData sheetId="33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 КЭ"/>
      <sheetName val="2007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Control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ФБР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8">
          <cell r="D8">
            <v>15739</v>
          </cell>
        </row>
      </sheetData>
      <sheetData sheetId="258">
        <row r="8">
          <cell r="D8">
            <v>15739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70"/>
      <sheetData sheetId="271" refreshError="1"/>
      <sheetData sheetId="272" refreshError="1"/>
      <sheetData sheetId="273">
        <row r="2">
          <cell r="A2">
            <v>0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 t="str">
            <v>ТЭС-1</v>
          </cell>
        </row>
      </sheetData>
      <sheetData sheetId="276">
        <row r="2">
          <cell r="A2">
            <v>0</v>
          </cell>
        </row>
      </sheetData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 refreshError="1"/>
      <sheetData sheetId="324">
        <row r="2">
          <cell r="A2">
            <v>0</v>
          </cell>
        </row>
      </sheetData>
      <sheetData sheetId="325">
        <row r="2">
          <cell r="A2">
            <v>0</v>
          </cell>
        </row>
      </sheetData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modProv"/>
      <sheetName val="Инструкция"/>
      <sheetName val="Обновление"/>
      <sheetName val="Лог обновления"/>
      <sheetName val="Титульный"/>
      <sheetName val="Справочники"/>
      <sheetName val="P2.1 У.Е. 2014"/>
      <sheetName val="P2.2 У.Е. 2014"/>
      <sheetName val="4 баланс ээ"/>
      <sheetName val="5 баланс мощности"/>
      <sheetName val="6 баланс мощности"/>
      <sheetName val="НВВ РСК 2014 (I пол) МИН"/>
      <sheetName val="НВВ РСК 2014 (II пол) МИН"/>
      <sheetName val="НВВ РСК 2014 МИН"/>
      <sheetName val="НВВ РСК 2014 (I пол) МАКС"/>
      <sheetName val="НВВ РСК 2014 (II пол) МАКС"/>
      <sheetName val="НВВ РСК 2014 МАКС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3-17)согл"/>
      <sheetName val="Расчет НВВ по RAB (13-17)согл"/>
      <sheetName val="Расчет НВВ"/>
      <sheetName val="Расчет НВВ РСК - индексация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modUpdTemplMain"/>
      <sheetName val="REESTR_ORG"/>
      <sheetName val="modfrmReestr"/>
      <sheetName val="modReestr"/>
      <sheetName val="modList08"/>
      <sheetName val="modList00"/>
    </sheetNames>
    <sheetDataSet>
      <sheetData sheetId="0"/>
      <sheetData sheetId="1"/>
      <sheetData sheetId="2">
        <row r="3">
          <cell r="B3" t="str">
            <v>Версия 1.2</v>
          </cell>
        </row>
      </sheetData>
      <sheetData sheetId="3"/>
      <sheetData sheetId="4"/>
      <sheetData sheetId="5">
        <row r="7">
          <cell r="F7" t="str">
            <v>Краснодарский край</v>
          </cell>
        </row>
      </sheetData>
      <sheetData sheetId="6">
        <row r="9">
          <cell r="G9" t="str">
            <v>ОАО "Кубаньэнерго"</v>
          </cell>
        </row>
        <row r="10">
          <cell r="G10" t="str">
            <v>ООО"МАйкопская ТЭЦ"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">
          <cell r="K2" t="str">
            <v>да</v>
          </cell>
          <cell r="N2" t="str">
            <v>2009-2017</v>
          </cell>
        </row>
        <row r="3">
          <cell r="K3" t="str">
            <v>нет</v>
          </cell>
          <cell r="N3" t="str">
            <v>2010-2017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2013-2017(согл)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баланс 28.11."/>
      <sheetName val="Лист1"/>
      <sheetName val="4"/>
      <sheetName val="5"/>
      <sheetName val="ПРОГНОЗЫ"/>
      <sheetName val="24 ФСТ макс"/>
      <sheetName val=" 25 ФСТ макс"/>
      <sheetName val="перекр ФСТ макс"/>
      <sheetName val="Справочники"/>
      <sheetName val="Инструкция"/>
      <sheetName val="3"/>
      <sheetName val="свод"/>
      <sheetName val="16"/>
      <sheetName val="17"/>
      <sheetName val="17.1"/>
      <sheetName val="24"/>
      <sheetName val="24 РЭК"/>
      <sheetName val="24 ФСТ мин"/>
      <sheetName val="25"/>
      <sheetName val="25 РЭК"/>
      <sheetName val=" 25 ФСТ мин"/>
      <sheetName val="перекрестка"/>
      <sheetName val="перекр РЭК"/>
      <sheetName val="перекр ФСТ мин"/>
      <sheetName val="P2.1"/>
      <sheetName val="P2.2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>
        <row r="15">
          <cell r="Q15">
            <v>10064.209999999999</v>
          </cell>
          <cell r="R15">
            <v>1693.13</v>
          </cell>
          <cell r="AA15">
            <v>11169.750000000002</v>
          </cell>
          <cell r="AB15">
            <v>1894.9</v>
          </cell>
        </row>
        <row r="16">
          <cell r="R16">
            <v>8870.25</v>
          </cell>
          <cell r="S16">
            <v>49</v>
          </cell>
          <cell r="AB16">
            <v>10174.160000000002</v>
          </cell>
          <cell r="AC16">
            <v>50</v>
          </cell>
        </row>
        <row r="17">
          <cell r="S17">
            <v>6445.71</v>
          </cell>
          <cell r="AC17">
            <v>7405.41</v>
          </cell>
        </row>
        <row r="18">
          <cell r="Q18">
            <v>63.84</v>
          </cell>
          <cell r="R18">
            <v>150.03</v>
          </cell>
          <cell r="AA18">
            <v>122.05</v>
          </cell>
          <cell r="AB18">
            <v>102.23</v>
          </cell>
          <cell r="AC18">
            <v>2.42</v>
          </cell>
        </row>
        <row r="19">
          <cell r="P19">
            <v>15596.630000000001</v>
          </cell>
          <cell r="S19">
            <v>26.79</v>
          </cell>
          <cell r="Z19">
            <v>17213.049999999996</v>
          </cell>
          <cell r="AB19">
            <v>485.36</v>
          </cell>
        </row>
        <row r="20">
          <cell r="P20">
            <v>10.6</v>
          </cell>
          <cell r="S20">
            <v>6.93</v>
          </cell>
        </row>
        <row r="25">
          <cell r="P25">
            <v>3232.94</v>
          </cell>
          <cell r="Q25">
            <v>1012.57</v>
          </cell>
          <cell r="R25">
            <v>3468.06</v>
          </cell>
          <cell r="S25">
            <v>5366.54</v>
          </cell>
          <cell r="Z25">
            <v>3502.1590000000001</v>
          </cell>
          <cell r="AA25">
            <v>781.63679999999999</v>
          </cell>
          <cell r="AB25">
            <v>4285.0190000000002</v>
          </cell>
          <cell r="AC25">
            <v>6105.7809999999999</v>
          </cell>
        </row>
        <row r="27">
          <cell r="P27">
            <v>20.65</v>
          </cell>
        </row>
        <row r="28">
          <cell r="P28">
            <v>251.76</v>
          </cell>
        </row>
        <row r="30">
          <cell r="P30">
            <v>10.6</v>
          </cell>
        </row>
      </sheetData>
      <sheetData sheetId="5">
        <row r="15">
          <cell r="Q15">
            <v>1148.8800000000001</v>
          </cell>
          <cell r="R15">
            <v>193.28</v>
          </cell>
          <cell r="AA15">
            <v>1560.6748637697362</v>
          </cell>
          <cell r="AB15">
            <v>264.76177169204976</v>
          </cell>
          <cell r="AC15">
            <v>0</v>
          </cell>
        </row>
        <row r="16">
          <cell r="R16">
            <v>1012.59</v>
          </cell>
          <cell r="S16">
            <v>5.59</v>
          </cell>
          <cell r="AA16">
            <v>0</v>
          </cell>
          <cell r="AB16">
            <v>1421.5676959619955</v>
          </cell>
          <cell r="AC16">
            <v>6.9861673885706299</v>
          </cell>
        </row>
        <row r="17">
          <cell r="S17">
            <v>735.81</v>
          </cell>
          <cell r="AA17">
            <v>0</v>
          </cell>
          <cell r="AB17">
            <v>0</v>
          </cell>
          <cell r="AC17">
            <v>1034.7086768198965</v>
          </cell>
        </row>
        <row r="18">
          <cell r="Q18">
            <v>7.29</v>
          </cell>
          <cell r="R18">
            <v>17.13</v>
          </cell>
          <cell r="AA18">
            <v>17.053234595500907</v>
          </cell>
          <cell r="AB18">
            <v>14.28391784267151</v>
          </cell>
          <cell r="AC18">
            <v>0.33813050160681851</v>
          </cell>
        </row>
        <row r="19">
          <cell r="P19">
            <v>1780.44</v>
          </cell>
          <cell r="S19">
            <v>3.06</v>
          </cell>
          <cell r="Z19">
            <v>2405.0649713567132</v>
          </cell>
          <cell r="AA19">
            <v>0</v>
          </cell>
          <cell r="AB19">
            <v>67.816124074332819</v>
          </cell>
          <cell r="AC19">
            <v>0</v>
          </cell>
        </row>
        <row r="20">
          <cell r="P20">
            <v>1.21</v>
          </cell>
          <cell r="S20">
            <v>0.79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P21">
            <v>69.22</v>
          </cell>
          <cell r="Q21">
            <v>22.4</v>
          </cell>
          <cell r="R21">
            <v>91.28</v>
          </cell>
          <cell r="S21">
            <v>132.63999999999999</v>
          </cell>
          <cell r="Z21">
            <v>90.289087606539042</v>
          </cell>
          <cell r="AA21">
            <v>39.962274696101716</v>
          </cell>
          <cell r="AB21">
            <v>135.00670672069305</v>
          </cell>
          <cell r="AC21">
            <v>188.91267290764287</v>
          </cell>
        </row>
        <row r="25">
          <cell r="P25">
            <v>369.06</v>
          </cell>
          <cell r="Q25">
            <v>115.59</v>
          </cell>
          <cell r="R25">
            <v>395.9</v>
          </cell>
          <cell r="S25">
            <v>612.62</v>
          </cell>
          <cell r="Z25">
            <v>489.33337990778261</v>
          </cell>
          <cell r="AA25">
            <v>109.21291043733407</v>
          </cell>
          <cell r="AB25">
            <v>598.71719994411069</v>
          </cell>
          <cell r="AC25">
            <v>853.12016207908346</v>
          </cell>
        </row>
        <row r="27">
          <cell r="P27">
            <v>2.36</v>
          </cell>
        </row>
        <row r="28">
          <cell r="P28">
            <v>28.74</v>
          </cell>
        </row>
        <row r="30">
          <cell r="P30">
            <v>1.21</v>
          </cell>
        </row>
      </sheetData>
      <sheetData sheetId="6"/>
      <sheetData sheetId="7"/>
      <sheetData sheetId="8"/>
      <sheetData sheetId="9"/>
      <sheetData sheetId="10">
        <row r="13">
          <cell r="E13" t="str">
            <v>Краснодарский край</v>
          </cell>
        </row>
        <row r="21">
          <cell r="D21" t="str">
            <v>Региональная энергтическая комиссия - департамент цен и тарифов Краснодарского края</v>
          </cell>
        </row>
        <row r="27">
          <cell r="F27" t="str">
            <v>Сводный по региону</v>
          </cell>
        </row>
      </sheetData>
      <sheetData sheetId="11"/>
      <sheetData sheetId="12"/>
      <sheetData sheetId="13">
        <row r="10">
          <cell r="E10">
            <v>0</v>
          </cell>
          <cell r="F10">
            <v>0</v>
          </cell>
          <cell r="G10">
            <v>1809.92</v>
          </cell>
          <cell r="H10">
            <v>0</v>
          </cell>
          <cell r="I10">
            <v>2504.5563783708253</v>
          </cell>
          <cell r="J10">
            <v>138.37939678940646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4590.53</v>
          </cell>
          <cell r="H11">
            <v>0</v>
          </cell>
          <cell r="I11">
            <v>6339.0848120720966</v>
          </cell>
          <cell r="J11">
            <v>138.09047783310635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1493.17</v>
          </cell>
          <cell r="H12">
            <v>0</v>
          </cell>
          <cell r="I12">
            <v>2050.3836523683108</v>
          </cell>
          <cell r="J12">
            <v>137.3174958221978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7194582.0383132361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572158.06999999995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110877.02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I16">
            <v>461281.05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79117.850000000006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79117.850000000006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579001.51548870013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-1.676057034637779E-2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579001.53224927047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208087.79120137042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107365.71736210001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180806.41041100002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82741.613274800009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1284920.1128245364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339517.17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4339867.32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1863836.87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I32">
            <v>1863836.87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I36">
            <v>939753.65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98024.599999999991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I38">
            <v>92162.2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I39">
            <v>2539.5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I40">
            <v>3322.9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1438252.2000000002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I47">
            <v>740041.34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18886.8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I53">
            <v>679324.06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7853675.2599999998</v>
          </cell>
          <cell r="H54">
            <v>0</v>
          </cell>
          <cell r="I54">
            <v>423503.97</v>
          </cell>
          <cell r="J54">
            <v>5.3924303715099109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6200.8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221271.15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4568.01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I58">
            <v>674.69507699999997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I59">
            <v>660.99104699999998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I60">
            <v>2252.0289299999999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I61">
            <v>980.2949460000001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G63">
            <v>7853675.2599999998</v>
          </cell>
          <cell r="I63">
            <v>191464.01</v>
          </cell>
          <cell r="J63">
            <v>2.4378905883103705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7853675.2599999998</v>
          </cell>
          <cell r="H64">
            <v>0</v>
          </cell>
          <cell r="I64">
            <v>7618086.0083132358</v>
          </cell>
          <cell r="J64">
            <v>97.000267468574137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2593458.7985687894</v>
          </cell>
          <cell r="H65">
            <v>0</v>
          </cell>
          <cell r="I65">
            <v>2582551.3885383508</v>
          </cell>
          <cell r="J65">
            <v>99.579426130214301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665132.41369629581</v>
          </cell>
          <cell r="H66">
            <v>0</v>
          </cell>
          <cell r="I66">
            <v>805553.46227544616</v>
          </cell>
          <cell r="J66">
            <v>121.11174341944906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3334811.6642065491</v>
          </cell>
          <cell r="H67">
            <v>0</v>
          </cell>
          <cell r="I67">
            <v>3060101.7866139687</v>
          </cell>
          <cell r="J67">
            <v>91.762357060786456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1260272.3835283648</v>
          </cell>
          <cell r="H68">
            <v>0</v>
          </cell>
          <cell r="I68">
            <v>1169879.3876460416</v>
          </cell>
          <cell r="J68">
            <v>92.827503239478176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1265058.95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1145907.7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I72">
            <v>199135.9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I73">
            <v>135812.79999999999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I74">
            <v>565161.80000000005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I75">
            <v>245797.2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I76">
            <v>9129.5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109354.76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666.99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I81">
            <v>579001.51548870013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1664551.25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399492.3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78347.058071068444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64037.662394364481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265705.74567772861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110553.08385683868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1664551.25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289234.10620508046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215924.01381408147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897165.08039280237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381379.29958803608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7853675.2599999998</v>
          </cell>
          <cell r="H98">
            <v>0</v>
          </cell>
          <cell r="I98">
            <v>9282637.2583132349</v>
          </cell>
          <cell r="J98">
            <v>118.19481899883438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21.849992874634896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78537.302361116526</v>
          </cell>
          <cell r="H102">
            <v>0</v>
          </cell>
          <cell r="I102">
            <v>19.713822222849508</v>
          </cell>
          <cell r="J102">
            <v>2.5101221496257726E-2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I120">
            <v>24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99.999300000000005</v>
          </cell>
          <cell r="H123">
            <v>0</v>
          </cell>
          <cell r="I123">
            <v>470869.48199999996</v>
          </cell>
          <cell r="J123">
            <v>470872.77810944669</v>
          </cell>
          <cell r="K123">
            <v>0</v>
          </cell>
          <cell r="L123">
            <v>0</v>
          </cell>
          <cell r="M123">
            <v>0</v>
          </cell>
        </row>
        <row r="124">
          <cell r="G124">
            <v>33.021999999999998</v>
          </cell>
          <cell r="I124">
            <v>46438.934000000001</v>
          </cell>
          <cell r="J124">
            <v>140630.28889831025</v>
          </cell>
          <cell r="K124">
            <v>0</v>
          </cell>
          <cell r="L124">
            <v>0</v>
          </cell>
          <cell r="M124">
            <v>0</v>
          </cell>
        </row>
        <row r="125">
          <cell r="G125">
            <v>8.4689999999999994</v>
          </cell>
          <cell r="I125">
            <v>63520.482000000004</v>
          </cell>
          <cell r="J125">
            <v>750035.21076868591</v>
          </cell>
          <cell r="K125">
            <v>0</v>
          </cell>
          <cell r="L125">
            <v>0</v>
          </cell>
          <cell r="M125">
            <v>0</v>
          </cell>
        </row>
        <row r="126">
          <cell r="G126">
            <v>42.461500000000001</v>
          </cell>
          <cell r="I126">
            <v>261998.81099999999</v>
          </cell>
          <cell r="J126">
            <v>617026.74422712333</v>
          </cell>
          <cell r="K126">
            <v>0</v>
          </cell>
          <cell r="L126">
            <v>0</v>
          </cell>
          <cell r="M126">
            <v>0</v>
          </cell>
        </row>
        <row r="127">
          <cell r="G127">
            <v>16.046800000000001</v>
          </cell>
          <cell r="I127">
            <v>98911.255000000019</v>
          </cell>
          <cell r="J127">
            <v>616392.39599172422</v>
          </cell>
          <cell r="K127">
            <v>0</v>
          </cell>
          <cell r="L127">
            <v>0</v>
          </cell>
          <cell r="M127">
            <v>0</v>
          </cell>
        </row>
      </sheetData>
      <sheetData sheetId="14">
        <row r="9">
          <cell r="I9">
            <v>10539.4</v>
          </cell>
        </row>
        <row r="13">
          <cell r="I13">
            <v>10539.4</v>
          </cell>
        </row>
        <row r="16">
          <cell r="I16">
            <v>10539.4</v>
          </cell>
        </row>
        <row r="18">
          <cell r="I18">
            <v>2700</v>
          </cell>
        </row>
        <row r="19">
          <cell r="I19">
            <v>5.7</v>
          </cell>
        </row>
        <row r="20">
          <cell r="I20">
            <v>1.76</v>
          </cell>
        </row>
        <row r="23">
          <cell r="I23">
            <v>12.1274</v>
          </cell>
        </row>
        <row r="26">
          <cell r="I26">
            <v>55</v>
          </cell>
        </row>
        <row r="29">
          <cell r="I29">
            <v>10</v>
          </cell>
        </row>
        <row r="32">
          <cell r="I32">
            <v>30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  <row r="53">
          <cell r="I53">
            <v>10539.4</v>
          </cell>
        </row>
        <row r="54">
          <cell r="I54">
            <v>10539.4</v>
          </cell>
        </row>
      </sheetData>
      <sheetData sheetId="15">
        <row r="9">
          <cell r="J9">
            <v>1244992.27</v>
          </cell>
        </row>
        <row r="10">
          <cell r="J10">
            <v>470436.44</v>
          </cell>
        </row>
        <row r="11">
          <cell r="J11">
            <v>12787050</v>
          </cell>
        </row>
        <row r="13">
          <cell r="J13">
            <v>0</v>
          </cell>
        </row>
        <row r="14">
          <cell r="J14">
            <v>18980066.899999999</v>
          </cell>
        </row>
        <row r="16">
          <cell r="J16">
            <v>32119.599999999999</v>
          </cell>
        </row>
        <row r="17">
          <cell r="J17">
            <v>917680.23</v>
          </cell>
        </row>
        <row r="18">
          <cell r="J18">
            <v>182502.54</v>
          </cell>
        </row>
        <row r="19">
          <cell r="J19">
            <v>2112</v>
          </cell>
        </row>
        <row r="20">
          <cell r="J20">
            <v>60664.92</v>
          </cell>
        </row>
        <row r="21">
          <cell r="J21">
            <v>135359.44</v>
          </cell>
        </row>
        <row r="69">
          <cell r="I69">
            <v>1.2</v>
          </cell>
          <cell r="J69">
            <v>1.2</v>
          </cell>
        </row>
        <row r="70">
          <cell r="I70">
            <v>1.9</v>
          </cell>
          <cell r="J70">
            <v>1.9</v>
          </cell>
        </row>
        <row r="71">
          <cell r="I71">
            <v>1.7</v>
          </cell>
          <cell r="J71">
            <v>1.7</v>
          </cell>
        </row>
        <row r="72">
          <cell r="I72">
            <v>1.639</v>
          </cell>
          <cell r="J72">
            <v>1.639</v>
          </cell>
        </row>
        <row r="73">
          <cell r="I73">
            <v>0</v>
          </cell>
          <cell r="J73">
            <v>0</v>
          </cell>
        </row>
        <row r="74">
          <cell r="I74">
            <v>2.1</v>
          </cell>
          <cell r="J74">
            <v>2.1</v>
          </cell>
        </row>
        <row r="75">
          <cell r="I75">
            <v>0</v>
          </cell>
          <cell r="J75">
            <v>0</v>
          </cell>
        </row>
        <row r="76">
          <cell r="I76">
            <v>3.6</v>
          </cell>
          <cell r="J76">
            <v>3.6</v>
          </cell>
        </row>
        <row r="77">
          <cell r="I77">
            <v>1.3</v>
          </cell>
          <cell r="J77">
            <v>1.3</v>
          </cell>
        </row>
        <row r="78">
          <cell r="I78">
            <v>2.5</v>
          </cell>
          <cell r="J78">
            <v>2.5</v>
          </cell>
        </row>
        <row r="79">
          <cell r="I79">
            <v>2</v>
          </cell>
          <cell r="J79">
            <v>2</v>
          </cell>
        </row>
        <row r="80">
          <cell r="I80">
            <v>1.77</v>
          </cell>
          <cell r="J80">
            <v>1.77</v>
          </cell>
        </row>
        <row r="81">
          <cell r="I81">
            <v>4</v>
          </cell>
          <cell r="J81">
            <v>4</v>
          </cell>
        </row>
      </sheetData>
      <sheetData sheetId="16">
        <row r="9">
          <cell r="D9">
            <v>1822272.26</v>
          </cell>
          <cell r="I9">
            <v>33037.796073800004</v>
          </cell>
        </row>
        <row r="10">
          <cell r="D10">
            <v>1816163.3599999999</v>
          </cell>
          <cell r="I10">
            <v>32927.041716799999</v>
          </cell>
        </row>
        <row r="11">
          <cell r="D11">
            <v>4143463.05</v>
          </cell>
          <cell r="I11">
            <v>75120.985096499993</v>
          </cell>
        </row>
        <row r="12">
          <cell r="D12">
            <v>4272223.17</v>
          </cell>
          <cell r="I12">
            <v>77455.406072099999</v>
          </cell>
        </row>
        <row r="14">
          <cell r="D14">
            <v>63.8</v>
          </cell>
          <cell r="I14">
            <v>1.1566939999999999</v>
          </cell>
        </row>
        <row r="15">
          <cell r="D15">
            <v>9462.41</v>
          </cell>
          <cell r="I15">
            <v>171.55349330000001</v>
          </cell>
        </row>
        <row r="16">
          <cell r="D16">
            <v>601749.14999999991</v>
          </cell>
          <cell r="I16">
            <v>10909.712089499999</v>
          </cell>
        </row>
        <row r="17">
          <cell r="D17">
            <v>260631.88999999998</v>
          </cell>
          <cell r="I17">
            <v>4725.2561656999997</v>
          </cell>
        </row>
        <row r="19">
          <cell r="D19">
            <v>9656018.3200000003</v>
          </cell>
          <cell r="I19">
            <v>175048.8384335704</v>
          </cell>
        </row>
        <row r="20">
          <cell r="D20">
            <v>4103155.92</v>
          </cell>
          <cell r="I20">
            <v>74267.122152000011</v>
          </cell>
        </row>
        <row r="21">
          <cell r="D21">
            <v>5236227.25</v>
          </cell>
          <cell r="I21">
            <v>94775.713225000014</v>
          </cell>
        </row>
        <row r="22">
          <cell r="D22">
            <v>30991.77</v>
          </cell>
          <cell r="I22">
            <v>560.95103700000004</v>
          </cell>
        </row>
      </sheetData>
      <sheetData sheetId="17">
        <row r="8">
          <cell r="E8">
            <v>0</v>
          </cell>
          <cell r="F8">
            <v>0</v>
          </cell>
          <cell r="G8">
            <v>7853675.2599999998</v>
          </cell>
          <cell r="H8">
            <v>0</v>
          </cell>
          <cell r="I8">
            <v>7618086.0250738077</v>
          </cell>
          <cell r="J8">
            <v>0.97000267681984698</v>
          </cell>
        </row>
        <row r="9">
          <cell r="E9">
            <v>0</v>
          </cell>
          <cell r="F9">
            <v>0</v>
          </cell>
          <cell r="G9">
            <v>2593458.7985687894</v>
          </cell>
          <cell r="H9">
            <v>0</v>
          </cell>
          <cell r="I9">
            <v>2582551.3885383508</v>
          </cell>
          <cell r="J9">
            <v>0.99579426130214299</v>
          </cell>
        </row>
        <row r="10">
          <cell r="E10">
            <v>0</v>
          </cell>
          <cell r="F10">
            <v>0</v>
          </cell>
          <cell r="G10">
            <v>3999944.0779028451</v>
          </cell>
          <cell r="H10">
            <v>0</v>
          </cell>
          <cell r="I10">
            <v>3865655.2488894146</v>
          </cell>
          <cell r="J10">
            <v>0.96642732338302151</v>
          </cell>
        </row>
        <row r="12">
          <cell r="E12">
            <v>0</v>
          </cell>
          <cell r="F12">
            <v>0</v>
          </cell>
          <cell r="G12">
            <v>665132.41369629581</v>
          </cell>
          <cell r="H12">
            <v>0</v>
          </cell>
          <cell r="I12">
            <v>805553.46227544616</v>
          </cell>
          <cell r="J12">
            <v>1.2111174341944906</v>
          </cell>
        </row>
        <row r="13">
          <cell r="E13">
            <v>0</v>
          </cell>
          <cell r="F13">
            <v>0</v>
          </cell>
          <cell r="G13">
            <v>3334811.6642065491</v>
          </cell>
          <cell r="H13">
            <v>0</v>
          </cell>
          <cell r="I13">
            <v>3060101.7866139687</v>
          </cell>
          <cell r="J13">
            <v>0.91762357060786459</v>
          </cell>
        </row>
        <row r="14">
          <cell r="E14">
            <v>0</v>
          </cell>
          <cell r="F14">
            <v>0</v>
          </cell>
          <cell r="G14">
            <v>1260272.3835283648</v>
          </cell>
          <cell r="H14">
            <v>0</v>
          </cell>
          <cell r="I14">
            <v>1169879.3876460416</v>
          </cell>
          <cell r="J14">
            <v>0.92827503239478171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1783702.5000000002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289234.10620508046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1113089.0942068838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215924.01381408147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897165.08039280237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381379.29958803608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23.41405038127958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7853675.2599999998</v>
          </cell>
          <cell r="H23">
            <v>0</v>
          </cell>
          <cell r="I23">
            <v>9401788.5250738077</v>
          </cell>
          <cell r="J23">
            <v>1.1971195922702065</v>
          </cell>
        </row>
        <row r="24">
          <cell r="E24">
            <v>0</v>
          </cell>
          <cell r="F24">
            <v>0</v>
          </cell>
          <cell r="G24">
            <v>2593458.7985687894</v>
          </cell>
          <cell r="H24">
            <v>0</v>
          </cell>
          <cell r="I24">
            <v>2871785.4947434315</v>
          </cell>
          <cell r="J24">
            <v>1.1073187267629769</v>
          </cell>
        </row>
        <row r="25">
          <cell r="E25">
            <v>0</v>
          </cell>
          <cell r="F25">
            <v>0</v>
          </cell>
          <cell r="G25">
            <v>3999944.0779028451</v>
          </cell>
          <cell r="H25">
            <v>0</v>
          </cell>
          <cell r="I25">
            <v>4978744.3430962982</v>
          </cell>
          <cell r="J25">
            <v>1.2447034873814122</v>
          </cell>
        </row>
        <row r="27">
          <cell r="E27">
            <v>0</v>
          </cell>
          <cell r="F27">
            <v>0</v>
          </cell>
          <cell r="G27">
            <v>665132.41369629581</v>
          </cell>
          <cell r="H27">
            <v>0</v>
          </cell>
          <cell r="I27">
            <v>1021477.4760895276</v>
          </cell>
          <cell r="J27">
            <v>1.5357505589194478</v>
          </cell>
        </row>
        <row r="28">
          <cell r="E28">
            <v>0</v>
          </cell>
          <cell r="F28">
            <v>0</v>
          </cell>
          <cell r="G28">
            <v>3334811.6642065491</v>
          </cell>
          <cell r="H28">
            <v>0</v>
          </cell>
          <cell r="I28">
            <v>3957266.8670067713</v>
          </cell>
          <cell r="J28">
            <v>1.1866537800263821</v>
          </cell>
        </row>
        <row r="29">
          <cell r="E29">
            <v>0</v>
          </cell>
          <cell r="F29">
            <v>0</v>
          </cell>
          <cell r="G29">
            <v>1260272.3835283648</v>
          </cell>
          <cell r="H29">
            <v>0</v>
          </cell>
          <cell r="I29">
            <v>1551258.6872340776</v>
          </cell>
          <cell r="J29">
            <v>1.2308915973315571</v>
          </cell>
        </row>
        <row r="30">
          <cell r="E30">
            <v>0</v>
          </cell>
          <cell r="F30">
            <v>0</v>
          </cell>
          <cell r="G30">
            <v>4590.53</v>
          </cell>
          <cell r="H30">
            <v>0</v>
          </cell>
          <cell r="I30">
            <v>6339.0848120720966</v>
          </cell>
          <cell r="J30">
            <v>1.3809047783310635</v>
          </cell>
        </row>
        <row r="31">
          <cell r="E31">
            <v>0</v>
          </cell>
          <cell r="F31">
            <v>0</v>
          </cell>
          <cell r="G31">
            <v>2878.1000000000004</v>
          </cell>
          <cell r="H31">
            <v>0</v>
          </cell>
          <cell r="I31">
            <v>4024.3089283219228</v>
          </cell>
          <cell r="J31">
            <v>1.3982519468822912</v>
          </cell>
        </row>
        <row r="32">
          <cell r="E32">
            <v>0</v>
          </cell>
          <cell r="F32">
            <v>0</v>
          </cell>
          <cell r="G32">
            <v>1744.3300000000002</v>
          </cell>
          <cell r="H32">
            <v>0</v>
          </cell>
          <cell r="I32">
            <v>2486.5431046527874</v>
          </cell>
          <cell r="J32">
            <v>1.4255003953683003</v>
          </cell>
        </row>
        <row r="33">
          <cell r="E33">
            <v>0</v>
          </cell>
          <cell r="F33">
            <v>0</v>
          </cell>
          <cell r="G33">
            <v>612.6099999999999</v>
          </cell>
          <cell r="H33">
            <v>0</v>
          </cell>
          <cell r="I33">
            <v>853.12030180243119</v>
          </cell>
          <cell r="J33">
            <v>1.3925993728512942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126207.53347430208</v>
          </cell>
          <cell r="H35">
            <v>0</v>
          </cell>
          <cell r="I35">
            <v>103386.01657952751</v>
          </cell>
          <cell r="J35">
            <v>0.81917468580097552</v>
          </cell>
        </row>
        <row r="38">
          <cell r="E38">
            <v>0</v>
          </cell>
          <cell r="F38">
            <v>0</v>
          </cell>
          <cell r="G38">
            <v>176892.78415791181</v>
          </cell>
          <cell r="H38">
            <v>0</v>
          </cell>
          <cell r="I38">
            <v>160281.62108042109</v>
          </cell>
          <cell r="J38">
            <v>0.90609473893145365</v>
          </cell>
        </row>
        <row r="39">
          <cell r="E39">
            <v>0</v>
          </cell>
          <cell r="F39">
            <v>0</v>
          </cell>
          <cell r="G39">
            <v>426275.97858227335</v>
          </cell>
          <cell r="H39">
            <v>0</v>
          </cell>
          <cell r="I39">
            <v>358826.73337321146</v>
          </cell>
          <cell r="J39">
            <v>0.84177094512013684</v>
          </cell>
        </row>
        <row r="40">
          <cell r="E40">
            <v>0</v>
          </cell>
          <cell r="F40">
            <v>0</v>
          </cell>
          <cell r="G40">
            <v>683444.75145324483</v>
          </cell>
          <cell r="H40">
            <v>0</v>
          </cell>
          <cell r="I40">
            <v>586730.36816234805</v>
          </cell>
          <cell r="J40">
            <v>0.85848982952133612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172.88840116064978</v>
          </cell>
          <cell r="H42">
            <v>0</v>
          </cell>
          <cell r="I42">
            <v>173.34528419090822</v>
          </cell>
          <cell r="J42">
            <v>1.002642647090211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242.31849951090425</v>
          </cell>
          <cell r="H45">
            <v>0</v>
          </cell>
          <cell r="I45">
            <v>268.74101620302542</v>
          </cell>
          <cell r="J45">
            <v>1.1090404436535073</v>
          </cell>
        </row>
        <row r="46">
          <cell r="E46">
            <v>0</v>
          </cell>
          <cell r="F46">
            <v>0</v>
          </cell>
          <cell r="G46">
            <v>583.94373772329902</v>
          </cell>
          <cell r="H46">
            <v>0</v>
          </cell>
          <cell r="I46">
            <v>601.63766948142199</v>
          </cell>
          <cell r="J46">
            <v>1.0303007475122667</v>
          </cell>
        </row>
        <row r="47">
          <cell r="E47">
            <v>0</v>
          </cell>
          <cell r="F47">
            <v>0</v>
          </cell>
          <cell r="G47">
            <v>936.22764083067341</v>
          </cell>
          <cell r="H47">
            <v>0</v>
          </cell>
          <cell r="I47">
            <v>983.75917534556061</v>
          </cell>
          <cell r="J47">
            <v>1.0507692065924421</v>
          </cell>
        </row>
        <row r="49">
          <cell r="E49">
            <v>0</v>
          </cell>
          <cell r="F49">
            <v>0</v>
          </cell>
          <cell r="G49">
            <v>2034520.9709204782</v>
          </cell>
          <cell r="H49">
            <v>0</v>
          </cell>
          <cell r="I49">
            <v>2264702.7476066845</v>
          </cell>
          <cell r="J49">
            <v>1.1131380703252545</v>
          </cell>
        </row>
        <row r="52">
          <cell r="E52">
            <v>0</v>
          </cell>
          <cell r="F52">
            <v>0</v>
          </cell>
          <cell r="G52">
            <v>1741536.3690402927</v>
          </cell>
          <cell r="H52">
            <v>0</v>
          </cell>
          <cell r="I52">
            <v>1936229.7126275685</v>
          </cell>
          <cell r="J52">
            <v>1.1117940153581549</v>
          </cell>
        </row>
        <row r="53">
          <cell r="E53">
            <v>0</v>
          </cell>
          <cell r="F53">
            <v>0</v>
          </cell>
          <cell r="G53">
            <v>292984.60188018554</v>
          </cell>
          <cell r="H53">
            <v>0</v>
          </cell>
          <cell r="I53">
            <v>328473.03497911594</v>
          </cell>
          <cell r="J53">
            <v>1.1211272977186808</v>
          </cell>
        </row>
        <row r="59">
          <cell r="E59">
            <v>0</v>
          </cell>
          <cell r="F59">
            <v>0</v>
          </cell>
          <cell r="G59">
            <v>2161304.3396868319</v>
          </cell>
          <cell r="H59">
            <v>0</v>
          </cell>
          <cell r="I59">
            <v>2747649.3207834153</v>
          </cell>
          <cell r="J59">
            <v>1.2712921870047897</v>
          </cell>
        </row>
        <row r="66">
          <cell r="E66">
            <v>0</v>
          </cell>
          <cell r="F66">
            <v>0</v>
          </cell>
          <cell r="G66">
            <v>3763948.6867249021</v>
          </cell>
          <cell r="H66">
            <v>0</v>
          </cell>
          <cell r="I66">
            <v>4455360.3779256903</v>
          </cell>
          <cell r="J66">
            <v>1.1836931767001322</v>
          </cell>
        </row>
      </sheetData>
      <sheetData sheetId="18"/>
      <sheetData sheetId="19"/>
      <sheetData sheetId="20">
        <row r="8">
          <cell r="G8">
            <v>717.97</v>
          </cell>
          <cell r="I8">
            <v>778</v>
          </cell>
        </row>
      </sheetData>
      <sheetData sheetId="21"/>
      <sheetData sheetId="22"/>
      <sheetData sheetId="23">
        <row r="15">
          <cell r="F15">
            <v>99.93</v>
          </cell>
        </row>
        <row r="16">
          <cell r="F16">
            <v>108.35</v>
          </cell>
        </row>
        <row r="17">
          <cell r="F17">
            <v>148.35</v>
          </cell>
        </row>
        <row r="18">
          <cell r="F18">
            <v>201.65</v>
          </cell>
          <cell r="G18">
            <v>152.54237288135593</v>
          </cell>
          <cell r="H18">
            <v>1393.92</v>
          </cell>
        </row>
        <row r="21">
          <cell r="F21">
            <v>99.93</v>
          </cell>
        </row>
        <row r="22">
          <cell r="F22">
            <v>108.35</v>
          </cell>
        </row>
        <row r="23">
          <cell r="F23">
            <v>148.35</v>
          </cell>
        </row>
        <row r="24">
          <cell r="F24">
            <v>201.65</v>
          </cell>
          <cell r="G24">
            <v>106.77966101694916</v>
          </cell>
          <cell r="H24">
            <v>135.596</v>
          </cell>
        </row>
        <row r="27">
          <cell r="F27">
            <v>99.93</v>
          </cell>
        </row>
        <row r="28">
          <cell r="F28">
            <v>108.35</v>
          </cell>
        </row>
        <row r="29">
          <cell r="F29">
            <v>148.35</v>
          </cell>
        </row>
        <row r="30">
          <cell r="F30">
            <v>201.65</v>
          </cell>
          <cell r="G30">
            <v>106.77966101694916</v>
          </cell>
          <cell r="H30">
            <v>1349.12</v>
          </cell>
        </row>
        <row r="33">
          <cell r="F33">
            <v>99.93</v>
          </cell>
        </row>
        <row r="34">
          <cell r="F34">
            <v>108.35</v>
          </cell>
        </row>
        <row r="35">
          <cell r="F35">
            <v>148.35</v>
          </cell>
        </row>
        <row r="36">
          <cell r="F36">
            <v>201.65</v>
          </cell>
          <cell r="G36">
            <v>152.54237288135593</v>
          </cell>
          <cell r="H36">
            <v>157.55199999999999</v>
          </cell>
        </row>
        <row r="39">
          <cell r="F39">
            <v>99.93</v>
          </cell>
          <cell r="G39">
            <v>148.30508474576271</v>
          </cell>
          <cell r="H39">
            <v>2.5</v>
          </cell>
        </row>
        <row r="40">
          <cell r="F40">
            <v>108.35</v>
          </cell>
          <cell r="G40">
            <v>148.30508474576271</v>
          </cell>
          <cell r="H40">
            <v>3.77</v>
          </cell>
        </row>
        <row r="41">
          <cell r="F41">
            <v>148.35</v>
          </cell>
          <cell r="G41">
            <v>148.30508474576271</v>
          </cell>
          <cell r="H41">
            <v>148.91300000000001</v>
          </cell>
        </row>
        <row r="42">
          <cell r="F42">
            <v>201.65</v>
          </cell>
          <cell r="G42">
            <v>148.30508474576271</v>
          </cell>
          <cell r="H42">
            <v>212.876</v>
          </cell>
        </row>
        <row r="45">
          <cell r="F45">
            <v>99.93</v>
          </cell>
          <cell r="G45">
            <v>104.23728813559323</v>
          </cell>
          <cell r="H45">
            <v>4.2009999999999996</v>
          </cell>
        </row>
        <row r="46">
          <cell r="F46">
            <v>108.35</v>
          </cell>
          <cell r="G46">
            <v>104.23728813559323</v>
          </cell>
          <cell r="H46">
            <v>2.3809999999999998</v>
          </cell>
        </row>
        <row r="47">
          <cell r="F47">
            <v>148.35</v>
          </cell>
          <cell r="G47">
            <v>104.23728813559323</v>
          </cell>
          <cell r="H47">
            <v>43.481000000000002</v>
          </cell>
        </row>
        <row r="48">
          <cell r="F48">
            <v>201.65</v>
          </cell>
          <cell r="G48">
            <v>104.23728813559323</v>
          </cell>
          <cell r="H48">
            <v>38.679000000000002</v>
          </cell>
        </row>
        <row r="54">
          <cell r="F54">
            <v>103.32215957500573</v>
          </cell>
        </row>
        <row r="55">
          <cell r="F55">
            <v>114.92875795957998</v>
          </cell>
        </row>
        <row r="56">
          <cell r="F56">
            <v>154.50081563437695</v>
          </cell>
        </row>
        <row r="57">
          <cell r="F57">
            <v>212.36386636379015</v>
          </cell>
          <cell r="G57">
            <v>173.72881355932205</v>
          </cell>
          <cell r="H57">
            <v>1831.91</v>
          </cell>
        </row>
        <row r="60">
          <cell r="F60">
            <v>103.32215957500573</v>
          </cell>
        </row>
        <row r="61">
          <cell r="F61">
            <v>114.92875795957998</v>
          </cell>
        </row>
        <row r="62">
          <cell r="F62">
            <v>154.50081563437695</v>
          </cell>
        </row>
        <row r="63">
          <cell r="F63">
            <v>212.36386636379015</v>
          </cell>
          <cell r="G63">
            <v>122.03389830508475</v>
          </cell>
          <cell r="H63">
            <v>118.4</v>
          </cell>
        </row>
        <row r="66">
          <cell r="F66">
            <v>103.32215957500573</v>
          </cell>
        </row>
        <row r="67">
          <cell r="F67">
            <v>114.92875795957998</v>
          </cell>
        </row>
        <row r="68">
          <cell r="F68">
            <v>154.50081563437695</v>
          </cell>
        </row>
        <row r="69">
          <cell r="F69">
            <v>212.36386636379015</v>
          </cell>
          <cell r="G69">
            <v>122.03389830508475</v>
          </cell>
          <cell r="H69">
            <v>1696.5</v>
          </cell>
        </row>
        <row r="72">
          <cell r="F72">
            <v>103.32215957500573</v>
          </cell>
        </row>
        <row r="73">
          <cell r="F73">
            <v>114.92875795957998</v>
          </cell>
        </row>
        <row r="74">
          <cell r="F74">
            <v>154.50081563437695</v>
          </cell>
        </row>
        <row r="75">
          <cell r="F75">
            <v>212.36386636379015</v>
          </cell>
          <cell r="G75">
            <v>173.72881355932205</v>
          </cell>
        </row>
        <row r="78">
          <cell r="F78">
            <v>103.32215957500573</v>
          </cell>
          <cell r="G78">
            <v>171.18644067796612</v>
          </cell>
          <cell r="H78">
            <v>2.79</v>
          </cell>
        </row>
        <row r="79">
          <cell r="F79">
            <v>114.92875795957998</v>
          </cell>
          <cell r="G79">
            <v>171.18644067796612</v>
          </cell>
          <cell r="H79">
            <v>4.9000000000000004</v>
          </cell>
        </row>
        <row r="80">
          <cell r="F80">
            <v>154.50081563437695</v>
          </cell>
          <cell r="G80">
            <v>171.18644067796612</v>
          </cell>
          <cell r="H80">
            <v>203.36</v>
          </cell>
        </row>
        <row r="81">
          <cell r="F81">
            <v>212.36386636379015</v>
          </cell>
          <cell r="G81">
            <v>171.18644067796612</v>
          </cell>
          <cell r="H81">
            <v>275.02999999999997</v>
          </cell>
        </row>
        <row r="84">
          <cell r="F84">
            <v>103.32215957500573</v>
          </cell>
          <cell r="G84">
            <v>122.03389830508475</v>
          </cell>
          <cell r="H84">
            <v>4.55</v>
          </cell>
        </row>
        <row r="85">
          <cell r="F85">
            <v>114.92875795957998</v>
          </cell>
          <cell r="G85">
            <v>122.03389830508475</v>
          </cell>
          <cell r="H85">
            <v>2.4300000000000002</v>
          </cell>
        </row>
        <row r="86">
          <cell r="F86">
            <v>154.50081563437695</v>
          </cell>
          <cell r="G86">
            <v>122.03389830508475</v>
          </cell>
          <cell r="H86">
            <v>41.11</v>
          </cell>
        </row>
        <row r="87">
          <cell r="F87">
            <v>212.36386636379015</v>
          </cell>
          <cell r="G87">
            <v>122.03389830508475</v>
          </cell>
          <cell r="H87">
            <v>26.17</v>
          </cell>
        </row>
      </sheetData>
      <sheetData sheetId="24"/>
      <sheetData sheetId="25"/>
      <sheetData sheetId="26"/>
      <sheetData sheetId="27"/>
      <sheetData sheetId="28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29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30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 РЭК"/>
      <sheetName val="2007 потери (помес)"/>
      <sheetName val="2007 потери"/>
      <sheetName val="Мощность"/>
      <sheetName val="2007 РЭК (тепло)"/>
      <sheetName val="2007"/>
      <sheetName val="2005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D6">
            <v>7041.61</v>
          </cell>
          <cell r="E6">
            <v>631.76</v>
          </cell>
          <cell r="F6">
            <v>582.34999999999991</v>
          </cell>
          <cell r="G6">
            <v>632.54</v>
          </cell>
          <cell r="H6">
            <v>595.12</v>
          </cell>
          <cell r="I6">
            <v>529.84999999999991</v>
          </cell>
          <cell r="J6">
            <v>516.87</v>
          </cell>
          <cell r="K6">
            <v>541.23</v>
          </cell>
          <cell r="L6">
            <v>549.48</v>
          </cell>
          <cell r="M6">
            <v>535.37</v>
          </cell>
          <cell r="N6">
            <v>644.78</v>
          </cell>
          <cell r="O6">
            <v>631.46</v>
          </cell>
          <cell r="P6">
            <v>650.80000000000007</v>
          </cell>
        </row>
        <row r="7">
          <cell r="D7">
            <v>5624.9999999999991</v>
          </cell>
          <cell r="E7">
            <v>518.1</v>
          </cell>
          <cell r="F7">
            <v>473.4</v>
          </cell>
          <cell r="G7">
            <v>513.5</v>
          </cell>
          <cell r="H7">
            <v>479.2</v>
          </cell>
          <cell r="I7">
            <v>436.9</v>
          </cell>
          <cell r="J7">
            <v>422.2</v>
          </cell>
          <cell r="K7">
            <v>427.3</v>
          </cell>
          <cell r="L7">
            <v>437</v>
          </cell>
          <cell r="M7">
            <v>384.2</v>
          </cell>
          <cell r="N7">
            <v>496.5</v>
          </cell>
          <cell r="O7">
            <v>505</v>
          </cell>
          <cell r="P7">
            <v>531.70000000000005</v>
          </cell>
        </row>
        <row r="8">
          <cell r="D8">
            <v>429</v>
          </cell>
          <cell r="E8">
            <v>28</v>
          </cell>
          <cell r="F8">
            <v>29.5</v>
          </cell>
          <cell r="G8">
            <v>47</v>
          </cell>
          <cell r="H8">
            <v>53</v>
          </cell>
          <cell r="I8">
            <v>54</v>
          </cell>
          <cell r="J8">
            <v>55.5</v>
          </cell>
          <cell r="K8">
            <v>46.5</v>
          </cell>
          <cell r="L8">
            <v>16</v>
          </cell>
          <cell r="M8">
            <v>7.5</v>
          </cell>
          <cell r="N8">
            <v>25.5</v>
          </cell>
          <cell r="O8">
            <v>30.5</v>
          </cell>
          <cell r="P8">
            <v>36</v>
          </cell>
        </row>
        <row r="9">
          <cell r="D9">
            <v>0</v>
          </cell>
        </row>
        <row r="10">
          <cell r="D10">
            <v>5195.9999999999991</v>
          </cell>
          <cell r="E10">
            <v>490.1</v>
          </cell>
          <cell r="F10">
            <v>443.9</v>
          </cell>
          <cell r="G10">
            <v>466.5</v>
          </cell>
          <cell r="H10">
            <v>426.2</v>
          </cell>
          <cell r="I10">
            <v>382.9</v>
          </cell>
          <cell r="J10">
            <v>366.7</v>
          </cell>
          <cell r="K10">
            <v>380.8</v>
          </cell>
          <cell r="L10">
            <v>421</v>
          </cell>
          <cell r="M10">
            <v>376.7</v>
          </cell>
          <cell r="N10">
            <v>471</v>
          </cell>
          <cell r="O10">
            <v>474.5</v>
          </cell>
          <cell r="P10">
            <v>495.7</v>
          </cell>
        </row>
        <row r="11">
          <cell r="D11">
            <v>884.19999999999993</v>
          </cell>
          <cell r="E11">
            <v>63.4</v>
          </cell>
          <cell r="F11">
            <v>63.4</v>
          </cell>
          <cell r="G11">
            <v>68.400000000000006</v>
          </cell>
          <cell r="H11">
            <v>67.599999999999994</v>
          </cell>
          <cell r="I11">
            <v>57.4</v>
          </cell>
          <cell r="J11">
            <v>62.2</v>
          </cell>
          <cell r="K11">
            <v>72.400000000000006</v>
          </cell>
          <cell r="L11">
            <v>72.7</v>
          </cell>
          <cell r="M11">
            <v>107.3</v>
          </cell>
          <cell r="N11">
            <v>102.8</v>
          </cell>
          <cell r="O11">
            <v>78.2</v>
          </cell>
          <cell r="P11">
            <v>68.400000000000006</v>
          </cell>
        </row>
        <row r="12">
          <cell r="D12">
            <v>532.41</v>
          </cell>
          <cell r="E12">
            <v>50.26</v>
          </cell>
          <cell r="F12">
            <v>45.55</v>
          </cell>
          <cell r="G12">
            <v>50.64</v>
          </cell>
          <cell r="H12">
            <v>48.32</v>
          </cell>
          <cell r="I12">
            <v>35.549999999999997</v>
          </cell>
          <cell r="J12">
            <v>32.47</v>
          </cell>
          <cell r="K12">
            <v>41.53</v>
          </cell>
          <cell r="L12">
            <v>39.78</v>
          </cell>
          <cell r="M12">
            <v>43.87</v>
          </cell>
          <cell r="N12">
            <v>45.48</v>
          </cell>
          <cell r="O12">
            <v>48.26</v>
          </cell>
          <cell r="P12">
            <v>50.7</v>
          </cell>
        </row>
        <row r="13">
          <cell r="D13">
            <v>15861</v>
          </cell>
          <cell r="E13">
            <v>1491.5</v>
          </cell>
          <cell r="F13">
            <v>1397.8</v>
          </cell>
          <cell r="G13">
            <v>1447</v>
          </cell>
          <cell r="H13">
            <v>1198.0999999999999</v>
          </cell>
          <cell r="I13">
            <v>1135.4000000000001</v>
          </cell>
          <cell r="J13">
            <v>1152.2</v>
          </cell>
          <cell r="K13">
            <v>1249.2</v>
          </cell>
          <cell r="L13">
            <v>1333.5</v>
          </cell>
          <cell r="M13">
            <v>1198.4000000000001</v>
          </cell>
          <cell r="N13">
            <v>1269.5999999999999</v>
          </cell>
          <cell r="O13">
            <v>1434.6</v>
          </cell>
          <cell r="P13">
            <v>1553.7</v>
          </cell>
        </row>
        <row r="14">
          <cell r="D14">
            <v>15756</v>
          </cell>
          <cell r="E14">
            <v>1484.5</v>
          </cell>
          <cell r="F14">
            <v>1389.8</v>
          </cell>
          <cell r="G14">
            <v>1436</v>
          </cell>
          <cell r="H14">
            <v>1188.0999999999999</v>
          </cell>
          <cell r="I14">
            <v>1126.4000000000001</v>
          </cell>
          <cell r="J14">
            <v>1142.2</v>
          </cell>
          <cell r="K14">
            <v>1239.2</v>
          </cell>
          <cell r="L14">
            <v>1326.5</v>
          </cell>
          <cell r="M14">
            <v>1191.4000000000001</v>
          </cell>
          <cell r="N14">
            <v>1261.5999999999999</v>
          </cell>
          <cell r="O14">
            <v>1423.6</v>
          </cell>
          <cell r="P14">
            <v>1546.7</v>
          </cell>
        </row>
        <row r="15">
          <cell r="D15">
            <v>105</v>
          </cell>
          <cell r="E15">
            <v>7</v>
          </cell>
          <cell r="F15">
            <v>8</v>
          </cell>
          <cell r="G15">
            <v>11</v>
          </cell>
          <cell r="H15">
            <v>10</v>
          </cell>
          <cell r="I15">
            <v>9</v>
          </cell>
          <cell r="J15">
            <v>10</v>
          </cell>
          <cell r="K15">
            <v>10</v>
          </cell>
          <cell r="L15">
            <v>7</v>
          </cell>
          <cell r="M15">
            <v>7</v>
          </cell>
          <cell r="N15">
            <v>8</v>
          </cell>
          <cell r="O15">
            <v>11</v>
          </cell>
          <cell r="P15">
            <v>7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17034.000000000004</v>
          </cell>
          <cell r="E18">
            <v>1593.0800000000002</v>
          </cell>
          <cell r="F18">
            <v>1497.7800000000004</v>
          </cell>
          <cell r="G18">
            <v>1540.9800000000002</v>
          </cell>
          <cell r="H18">
            <v>1287.1799999999998</v>
          </cell>
          <cell r="I18">
            <v>1215.8999999999999</v>
          </cell>
          <cell r="J18">
            <v>1226.7</v>
          </cell>
          <cell r="K18">
            <v>1335.3800000000003</v>
          </cell>
          <cell r="L18">
            <v>1423.2800000000002</v>
          </cell>
          <cell r="M18">
            <v>1324.88</v>
          </cell>
          <cell r="N18">
            <v>1393.4800000000002</v>
          </cell>
          <cell r="O18">
            <v>1532.2799999999997</v>
          </cell>
          <cell r="P18">
            <v>1663.0800000000002</v>
          </cell>
        </row>
        <row r="19">
          <cell r="D19">
            <v>13155.869999999999</v>
          </cell>
          <cell r="E19">
            <v>1221.0100000000002</v>
          </cell>
          <cell r="F19">
            <v>1152.4100000000003</v>
          </cell>
          <cell r="G19">
            <v>1189.3100000000002</v>
          </cell>
          <cell r="H19">
            <v>978.81999999999994</v>
          </cell>
          <cell r="I19">
            <v>928.56</v>
          </cell>
          <cell r="J19">
            <v>967.15</v>
          </cell>
          <cell r="K19">
            <v>1027.3200000000002</v>
          </cell>
          <cell r="L19">
            <v>1111.8200000000002</v>
          </cell>
          <cell r="M19">
            <v>1041.7400000000002</v>
          </cell>
          <cell r="N19">
            <v>1070.8100000000002</v>
          </cell>
          <cell r="O19">
            <v>1225.4099999999999</v>
          </cell>
          <cell r="P19">
            <v>1241.5100000000002</v>
          </cell>
        </row>
        <row r="20">
          <cell r="D20">
            <v>779.19999999999993</v>
          </cell>
          <cell r="E20">
            <v>56.4</v>
          </cell>
          <cell r="F20">
            <v>55.4</v>
          </cell>
          <cell r="G20">
            <v>57.400000000000006</v>
          </cell>
          <cell r="H20">
            <v>57.599999999999994</v>
          </cell>
          <cell r="I20">
            <v>48.4</v>
          </cell>
          <cell r="J20">
            <v>52.2</v>
          </cell>
          <cell r="K20">
            <v>62.400000000000006</v>
          </cell>
          <cell r="L20">
            <v>65.7</v>
          </cell>
          <cell r="M20">
            <v>100.3</v>
          </cell>
          <cell r="N20">
            <v>94.8</v>
          </cell>
          <cell r="O20">
            <v>67.2</v>
          </cell>
          <cell r="P20">
            <v>61.400000000000006</v>
          </cell>
        </row>
        <row r="21">
          <cell r="D21">
            <v>1893.4599999999998</v>
          </cell>
          <cell r="E21">
            <v>202.85999999999999</v>
          </cell>
          <cell r="F21">
            <v>177.76</v>
          </cell>
          <cell r="G21">
            <v>190.06</v>
          </cell>
          <cell r="H21">
            <v>151.65</v>
          </cell>
          <cell r="I21">
            <v>139.13999999999999</v>
          </cell>
          <cell r="J21">
            <v>117.35000000000001</v>
          </cell>
          <cell r="K21">
            <v>154.26</v>
          </cell>
          <cell r="L21">
            <v>154.06</v>
          </cell>
          <cell r="M21">
            <v>89.04</v>
          </cell>
          <cell r="N21">
            <v>131.16</v>
          </cell>
          <cell r="O21">
            <v>141.56</v>
          </cell>
          <cell r="P21">
            <v>244.56</v>
          </cell>
        </row>
        <row r="22">
          <cell r="D22">
            <v>383.40000000000003</v>
          </cell>
          <cell r="E22">
            <v>44.3</v>
          </cell>
          <cell r="F22">
            <v>43.7</v>
          </cell>
          <cell r="G22">
            <v>35.700000000000003</v>
          </cell>
          <cell r="H22">
            <v>30.6</v>
          </cell>
          <cell r="I22">
            <v>31.3</v>
          </cell>
          <cell r="J22">
            <v>21.5</v>
          </cell>
          <cell r="K22">
            <v>22.9</v>
          </cell>
          <cell r="L22">
            <v>23.2</v>
          </cell>
          <cell r="M22">
            <v>25.3</v>
          </cell>
          <cell r="N22">
            <v>28.2</v>
          </cell>
          <cell r="O22">
            <v>29.6</v>
          </cell>
          <cell r="P22">
            <v>47.1</v>
          </cell>
        </row>
        <row r="23">
          <cell r="D23">
            <v>822.06999999999994</v>
          </cell>
          <cell r="E23">
            <v>68.510000000000005</v>
          </cell>
          <cell r="F23">
            <v>68.510000000000005</v>
          </cell>
          <cell r="G23">
            <v>68.510000000000005</v>
          </cell>
          <cell r="H23">
            <v>68.510000000000005</v>
          </cell>
          <cell r="I23">
            <v>68.5</v>
          </cell>
          <cell r="J23">
            <v>68.5</v>
          </cell>
          <cell r="K23">
            <v>68.5</v>
          </cell>
          <cell r="L23">
            <v>68.5</v>
          </cell>
          <cell r="M23">
            <v>68.5</v>
          </cell>
          <cell r="N23">
            <v>68.510000000000005</v>
          </cell>
          <cell r="O23">
            <v>68.510000000000005</v>
          </cell>
          <cell r="P23">
            <v>68.510000000000005</v>
          </cell>
        </row>
        <row r="24">
          <cell r="D24">
            <v>18383.523000000001</v>
          </cell>
          <cell r="E24">
            <v>1702.0120000000002</v>
          </cell>
          <cell r="F24">
            <v>1592.6680000000003</v>
          </cell>
          <cell r="G24">
            <v>1666.2170000000001</v>
          </cell>
          <cell r="H24">
            <v>1425.9989999999998</v>
          </cell>
          <cell r="I24">
            <v>1337.1769999999999</v>
          </cell>
          <cell r="J24">
            <v>1361.481</v>
          </cell>
          <cell r="K24">
            <v>1425.2700000000002</v>
          </cell>
          <cell r="L24">
            <v>1517.4770000000001</v>
          </cell>
          <cell r="M24">
            <v>1397.1330000000003</v>
          </cell>
          <cell r="N24">
            <v>1530.4790000000003</v>
          </cell>
          <cell r="O24">
            <v>1693.83</v>
          </cell>
          <cell r="P24">
            <v>1733.7800000000002</v>
          </cell>
        </row>
        <row r="25">
          <cell r="D25">
            <v>5227.6530000000002</v>
          </cell>
          <cell r="E25">
            <v>481.00200000000001</v>
          </cell>
          <cell r="F25">
            <v>440.25799999999998</v>
          </cell>
          <cell r="G25">
            <v>476.90699999999998</v>
          </cell>
          <cell r="H25">
            <v>447.17899999999997</v>
          </cell>
          <cell r="I25">
            <v>408.61700000000002</v>
          </cell>
          <cell r="J25">
            <v>394.33100000000002</v>
          </cell>
          <cell r="K25">
            <v>397.95</v>
          </cell>
          <cell r="L25">
            <v>405.65699999999998</v>
          </cell>
          <cell r="M25">
            <v>355.39299999999997</v>
          </cell>
          <cell r="N25">
            <v>459.66899999999998</v>
          </cell>
          <cell r="O25">
            <v>468.42</v>
          </cell>
          <cell r="P25">
            <v>492.27</v>
          </cell>
        </row>
        <row r="26">
          <cell r="D26">
            <v>13155.869999999999</v>
          </cell>
          <cell r="E26">
            <v>1221.0100000000002</v>
          </cell>
          <cell r="F26">
            <v>1152.4100000000003</v>
          </cell>
          <cell r="G26">
            <v>1189.3100000000002</v>
          </cell>
          <cell r="H26">
            <v>978.81999999999994</v>
          </cell>
          <cell r="I26">
            <v>928.56</v>
          </cell>
          <cell r="J26">
            <v>967.15</v>
          </cell>
          <cell r="K26">
            <v>1027.3200000000002</v>
          </cell>
          <cell r="L26">
            <v>1111.8200000000002</v>
          </cell>
          <cell r="M26">
            <v>1041.7400000000002</v>
          </cell>
          <cell r="N26">
            <v>1070.8100000000002</v>
          </cell>
          <cell r="O26">
            <v>1225.4099999999999</v>
          </cell>
          <cell r="P26">
            <v>1241.5100000000002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1250</v>
          </cell>
          <cell r="E29">
            <v>200</v>
          </cell>
          <cell r="F29">
            <v>160</v>
          </cell>
          <cell r="G29">
            <v>160</v>
          </cell>
          <cell r="H29">
            <v>75</v>
          </cell>
          <cell r="I29">
            <v>45</v>
          </cell>
          <cell r="J29">
            <v>45</v>
          </cell>
          <cell r="K29">
            <v>45</v>
          </cell>
          <cell r="L29">
            <v>45</v>
          </cell>
          <cell r="M29">
            <v>35</v>
          </cell>
          <cell r="N29">
            <v>95</v>
          </cell>
          <cell r="O29">
            <v>150</v>
          </cell>
          <cell r="P29">
            <v>195</v>
          </cell>
        </row>
        <row r="30">
          <cell r="D30">
            <v>0</v>
          </cell>
        </row>
        <row r="32">
          <cell r="D32">
            <v>1935658</v>
          </cell>
          <cell r="E32">
            <v>185147</v>
          </cell>
          <cell r="F32">
            <v>166491</v>
          </cell>
          <cell r="G32">
            <v>175037</v>
          </cell>
          <cell r="H32">
            <v>157130</v>
          </cell>
          <cell r="I32">
            <v>141182</v>
          </cell>
          <cell r="J32">
            <v>135100</v>
          </cell>
          <cell r="K32">
            <v>141314</v>
          </cell>
          <cell r="L32">
            <v>158535</v>
          </cell>
          <cell r="M32">
            <v>138568</v>
          </cell>
          <cell r="N32">
            <v>173088</v>
          </cell>
          <cell r="O32">
            <v>176804</v>
          </cell>
          <cell r="P32">
            <v>187262</v>
          </cell>
        </row>
        <row r="34">
          <cell r="D34">
            <v>0</v>
          </cell>
        </row>
        <row r="35">
          <cell r="D35">
            <v>18</v>
          </cell>
          <cell r="E35">
            <v>12</v>
          </cell>
          <cell r="F35">
            <v>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3</v>
          </cell>
        </row>
        <row r="36">
          <cell r="D36">
            <v>1676.4</v>
          </cell>
          <cell r="E36">
            <v>148</v>
          </cell>
          <cell r="F36">
            <v>142.4</v>
          </cell>
          <cell r="G36">
            <v>153.5</v>
          </cell>
          <cell r="H36">
            <v>137.80000000000001</v>
          </cell>
          <cell r="I36">
            <v>123.9</v>
          </cell>
          <cell r="J36">
            <v>118.6</v>
          </cell>
          <cell r="K36">
            <v>124.1</v>
          </cell>
          <cell r="L36">
            <v>139</v>
          </cell>
          <cell r="M36">
            <v>121.5</v>
          </cell>
          <cell r="N36">
            <v>151.9</v>
          </cell>
          <cell r="O36">
            <v>155.1</v>
          </cell>
          <cell r="P36">
            <v>160.6</v>
          </cell>
        </row>
        <row r="37">
          <cell r="D37">
            <v>0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2005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A2" t="str">
            <v>Агинский Бурятский автономный округ</v>
          </cell>
        </row>
      </sheetData>
      <sheetData sheetId="1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2005"/>
      <sheetName val="Регионы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selection activeCell="I2" sqref="I2"/>
    </sheetView>
  </sheetViews>
  <sheetFormatPr defaultRowHeight="15.75" x14ac:dyDescent="0.25"/>
  <cols>
    <col min="1" max="1" width="6.140625" style="9" customWidth="1"/>
    <col min="2" max="2" width="38.5703125" style="4" customWidth="1"/>
    <col min="3" max="3" width="9" style="10" customWidth="1"/>
    <col min="4" max="4" width="9.140625" style="11" customWidth="1"/>
    <col min="5" max="6" width="9.140625" style="12" customWidth="1"/>
    <col min="7" max="16384" width="9.140625" style="4"/>
  </cols>
  <sheetData>
    <row r="1" spans="1:9" x14ac:dyDescent="0.25">
      <c r="E1" s="23" t="s">
        <v>34</v>
      </c>
      <c r="F1" s="24"/>
    </row>
    <row r="2" spans="1:9" s="1" customFormat="1" ht="100.5" customHeight="1" x14ac:dyDescent="0.25">
      <c r="A2" s="22" t="s">
        <v>33</v>
      </c>
      <c r="B2" s="22"/>
      <c r="C2" s="22"/>
      <c r="D2" s="22"/>
      <c r="E2" s="22"/>
      <c r="F2" s="22"/>
    </row>
    <row r="3" spans="1:9" ht="47.25" customHeight="1" x14ac:dyDescent="0.25">
      <c r="A3" s="2" t="s">
        <v>0</v>
      </c>
      <c r="B3" s="3" t="s">
        <v>1</v>
      </c>
      <c r="C3" s="2" t="s">
        <v>2</v>
      </c>
      <c r="D3" s="3" t="s">
        <v>3</v>
      </c>
      <c r="E3" s="3" t="s">
        <v>4</v>
      </c>
      <c r="F3" s="3" t="s">
        <v>5</v>
      </c>
    </row>
    <row r="4" spans="1:9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7</v>
      </c>
    </row>
    <row r="5" spans="1:9" ht="15.75" customHeight="1" x14ac:dyDescent="0.25">
      <c r="A5" s="2" t="s">
        <v>6</v>
      </c>
      <c r="B5" s="19" t="s">
        <v>7</v>
      </c>
      <c r="C5" s="20"/>
      <c r="D5" s="20"/>
      <c r="E5" s="20"/>
      <c r="F5" s="21"/>
    </row>
    <row r="6" spans="1:9" ht="15.75" customHeight="1" x14ac:dyDescent="0.25">
      <c r="A6" s="2" t="s">
        <v>8</v>
      </c>
      <c r="B6" s="19" t="s">
        <v>9</v>
      </c>
      <c r="C6" s="20"/>
      <c r="D6" s="20"/>
      <c r="E6" s="20"/>
      <c r="F6" s="21"/>
    </row>
    <row r="7" spans="1:9" x14ac:dyDescent="0.25">
      <c r="A7" s="5" t="s">
        <v>10</v>
      </c>
      <c r="B7" s="6" t="s">
        <v>11</v>
      </c>
      <c r="C7" s="2" t="s">
        <v>12</v>
      </c>
      <c r="D7" s="3">
        <v>5.24</v>
      </c>
      <c r="E7" s="3">
        <f>D7</f>
        <v>5.24</v>
      </c>
      <c r="F7" s="7">
        <v>5.5</v>
      </c>
    </row>
    <row r="8" spans="1:9" ht="15.75" customHeight="1" x14ac:dyDescent="0.25">
      <c r="A8" s="5" t="s">
        <v>13</v>
      </c>
      <c r="B8" s="15" t="s">
        <v>14</v>
      </c>
      <c r="C8" s="16"/>
      <c r="D8" s="16"/>
      <c r="E8" s="16"/>
      <c r="F8" s="17"/>
    </row>
    <row r="9" spans="1:9" ht="18" customHeight="1" x14ac:dyDescent="0.25">
      <c r="A9" s="2"/>
      <c r="B9" s="6" t="s">
        <v>15</v>
      </c>
      <c r="C9" s="2" t="s">
        <v>12</v>
      </c>
      <c r="D9" s="3">
        <v>5.87</v>
      </c>
      <c r="E9" s="3">
        <f>D9</f>
        <v>5.87</v>
      </c>
      <c r="F9" s="7">
        <v>6.17</v>
      </c>
    </row>
    <row r="10" spans="1:9" x14ac:dyDescent="0.25">
      <c r="A10" s="2"/>
      <c r="B10" s="6" t="s">
        <v>16</v>
      </c>
      <c r="C10" s="2" t="s">
        <v>12</v>
      </c>
      <c r="D10" s="3">
        <v>3.15</v>
      </c>
      <c r="E10" s="3">
        <f>D10</f>
        <v>3.15</v>
      </c>
      <c r="F10" s="7">
        <v>3.31</v>
      </c>
    </row>
    <row r="11" spans="1:9" ht="15.75" customHeight="1" x14ac:dyDescent="0.25">
      <c r="A11" s="5" t="s">
        <v>17</v>
      </c>
      <c r="B11" s="15" t="s">
        <v>18</v>
      </c>
      <c r="C11" s="16"/>
      <c r="D11" s="16"/>
      <c r="E11" s="16"/>
      <c r="F11" s="17"/>
    </row>
    <row r="12" spans="1:9" x14ac:dyDescent="0.25">
      <c r="A12" s="2"/>
      <c r="B12" s="6" t="s">
        <v>19</v>
      </c>
      <c r="C12" s="2" t="s">
        <v>12</v>
      </c>
      <c r="D12" s="3">
        <v>5.88</v>
      </c>
      <c r="E12" s="3">
        <f>D12</f>
        <v>5.88</v>
      </c>
      <c r="F12" s="7">
        <v>6.18</v>
      </c>
    </row>
    <row r="13" spans="1:9" x14ac:dyDescent="0.25">
      <c r="A13" s="2"/>
      <c r="B13" s="6" t="s">
        <v>20</v>
      </c>
      <c r="C13" s="2" t="s">
        <v>12</v>
      </c>
      <c r="D13" s="3">
        <v>5.24</v>
      </c>
      <c r="E13" s="3">
        <f>D13</f>
        <v>5.24</v>
      </c>
      <c r="F13" s="7">
        <f>F7</f>
        <v>5.5</v>
      </c>
    </row>
    <row r="14" spans="1:9" x14ac:dyDescent="0.25">
      <c r="A14" s="2"/>
      <c r="B14" s="6" t="s">
        <v>16</v>
      </c>
      <c r="C14" s="2" t="s">
        <v>12</v>
      </c>
      <c r="D14" s="3">
        <v>3.15</v>
      </c>
      <c r="E14" s="3">
        <f>D14</f>
        <v>3.15</v>
      </c>
      <c r="F14" s="7">
        <f>F10</f>
        <v>3.31</v>
      </c>
    </row>
    <row r="15" spans="1:9" ht="47.25" customHeight="1" x14ac:dyDescent="0.25">
      <c r="A15" s="2">
        <v>2</v>
      </c>
      <c r="B15" s="18" t="s">
        <v>21</v>
      </c>
      <c r="C15" s="18"/>
      <c r="D15" s="18"/>
      <c r="E15" s="18"/>
      <c r="F15" s="18"/>
    </row>
    <row r="16" spans="1:9" x14ac:dyDescent="0.25">
      <c r="A16" s="2" t="s">
        <v>22</v>
      </c>
      <c r="B16" s="6" t="s">
        <v>11</v>
      </c>
      <c r="C16" s="2" t="s">
        <v>12</v>
      </c>
      <c r="D16" s="3">
        <v>3.67</v>
      </c>
      <c r="E16" s="7">
        <f>D16</f>
        <v>3.67</v>
      </c>
      <c r="F16" s="7">
        <v>3.85</v>
      </c>
      <c r="I16" s="8"/>
    </row>
    <row r="17" spans="1:6" ht="15.75" customHeight="1" x14ac:dyDescent="0.25">
      <c r="A17" s="2" t="s">
        <v>23</v>
      </c>
      <c r="B17" s="15" t="s">
        <v>14</v>
      </c>
      <c r="C17" s="16"/>
      <c r="D17" s="16"/>
      <c r="E17" s="16"/>
      <c r="F17" s="17"/>
    </row>
    <row r="18" spans="1:6" ht="15" customHeight="1" x14ac:dyDescent="0.25">
      <c r="A18" s="2"/>
      <c r="B18" s="6" t="s">
        <v>15</v>
      </c>
      <c r="C18" s="2" t="s">
        <v>12</v>
      </c>
      <c r="D18" s="7">
        <v>4.1100000000000003</v>
      </c>
      <c r="E18" s="7">
        <f>D18</f>
        <v>4.1100000000000003</v>
      </c>
      <c r="F18" s="7">
        <v>4.32</v>
      </c>
    </row>
    <row r="19" spans="1:6" x14ac:dyDescent="0.25">
      <c r="A19" s="2"/>
      <c r="B19" s="6" t="s">
        <v>16</v>
      </c>
      <c r="C19" s="2" t="s">
        <v>12</v>
      </c>
      <c r="D19" s="3">
        <v>2.21</v>
      </c>
      <c r="E19" s="7">
        <f>D19</f>
        <v>2.21</v>
      </c>
      <c r="F19" s="7">
        <v>2.3199999999999998</v>
      </c>
    </row>
    <row r="20" spans="1:6" ht="15.75" customHeight="1" x14ac:dyDescent="0.25">
      <c r="A20" s="2" t="s">
        <v>24</v>
      </c>
      <c r="B20" s="15" t="s">
        <v>18</v>
      </c>
      <c r="C20" s="16"/>
      <c r="D20" s="16"/>
      <c r="E20" s="16"/>
      <c r="F20" s="17"/>
    </row>
    <row r="21" spans="1:6" x14ac:dyDescent="0.25">
      <c r="A21" s="2"/>
      <c r="B21" s="6" t="s">
        <v>19</v>
      </c>
      <c r="C21" s="2" t="s">
        <v>12</v>
      </c>
      <c r="D21" s="3">
        <v>4.12</v>
      </c>
      <c r="E21" s="3">
        <f>D21</f>
        <v>4.12</v>
      </c>
      <c r="F21" s="7">
        <v>4.33</v>
      </c>
    </row>
    <row r="22" spans="1:6" x14ac:dyDescent="0.25">
      <c r="A22" s="2"/>
      <c r="B22" s="6" t="s">
        <v>20</v>
      </c>
      <c r="C22" s="2" t="s">
        <v>12</v>
      </c>
      <c r="D22" s="3">
        <v>3.67</v>
      </c>
      <c r="E22" s="7">
        <f>E16</f>
        <v>3.67</v>
      </c>
      <c r="F22" s="7">
        <f>F16</f>
        <v>3.85</v>
      </c>
    </row>
    <row r="23" spans="1:6" x14ac:dyDescent="0.25">
      <c r="A23" s="2"/>
      <c r="B23" s="6" t="s">
        <v>16</v>
      </c>
      <c r="C23" s="2" t="s">
        <v>12</v>
      </c>
      <c r="D23" s="3">
        <v>2.21</v>
      </c>
      <c r="E23" s="7">
        <f>E19</f>
        <v>2.21</v>
      </c>
      <c r="F23" s="7">
        <f>F19</f>
        <v>2.3199999999999998</v>
      </c>
    </row>
    <row r="24" spans="1:6" ht="15.75" customHeight="1" x14ac:dyDescent="0.25">
      <c r="A24" s="2">
        <v>3</v>
      </c>
      <c r="B24" s="18" t="s">
        <v>25</v>
      </c>
      <c r="C24" s="18"/>
      <c r="D24" s="18"/>
      <c r="E24" s="18"/>
      <c r="F24" s="18"/>
    </row>
    <row r="25" spans="1:6" x14ac:dyDescent="0.25">
      <c r="A25" s="2" t="s">
        <v>26</v>
      </c>
      <c r="B25" s="6" t="s">
        <v>11</v>
      </c>
      <c r="C25" s="2" t="s">
        <v>12</v>
      </c>
      <c r="D25" s="3">
        <f>D16</f>
        <v>3.67</v>
      </c>
      <c r="E25" s="7">
        <f>E16</f>
        <v>3.67</v>
      </c>
      <c r="F25" s="7">
        <f>F16</f>
        <v>3.85</v>
      </c>
    </row>
    <row r="26" spans="1:6" ht="15.75" customHeight="1" x14ac:dyDescent="0.25">
      <c r="A26" s="2" t="s">
        <v>27</v>
      </c>
      <c r="B26" s="14" t="s">
        <v>14</v>
      </c>
      <c r="C26" s="14"/>
      <c r="D26" s="14"/>
      <c r="E26" s="14"/>
      <c r="F26" s="14"/>
    </row>
    <row r="27" spans="1:6" ht="15.75" customHeight="1" x14ac:dyDescent="0.25">
      <c r="A27" s="2"/>
      <c r="B27" s="6" t="s">
        <v>15</v>
      </c>
      <c r="C27" s="2" t="s">
        <v>12</v>
      </c>
      <c r="D27" s="7">
        <f t="shared" ref="D27:D28" si="0">D18</f>
        <v>4.1100000000000003</v>
      </c>
      <c r="E27" s="7">
        <f>E18</f>
        <v>4.1100000000000003</v>
      </c>
      <c r="F27" s="7">
        <f>F18</f>
        <v>4.32</v>
      </c>
    </row>
    <row r="28" spans="1:6" x14ac:dyDescent="0.25">
      <c r="A28" s="2"/>
      <c r="B28" s="6" t="s">
        <v>16</v>
      </c>
      <c r="C28" s="2" t="s">
        <v>12</v>
      </c>
      <c r="D28" s="3">
        <f t="shared" si="0"/>
        <v>2.21</v>
      </c>
      <c r="E28" s="7">
        <f>E19</f>
        <v>2.21</v>
      </c>
      <c r="F28" s="7">
        <f>F19</f>
        <v>2.3199999999999998</v>
      </c>
    </row>
    <row r="29" spans="1:6" ht="15.75" customHeight="1" x14ac:dyDescent="0.25">
      <c r="A29" s="2" t="s">
        <v>28</v>
      </c>
      <c r="B29" s="15" t="s">
        <v>18</v>
      </c>
      <c r="C29" s="16"/>
      <c r="D29" s="16"/>
      <c r="E29" s="16"/>
      <c r="F29" s="17"/>
    </row>
    <row r="30" spans="1:6" x14ac:dyDescent="0.25">
      <c r="A30" s="2"/>
      <c r="B30" s="6" t="s">
        <v>19</v>
      </c>
      <c r="C30" s="2" t="s">
        <v>12</v>
      </c>
      <c r="D30" s="3">
        <f t="shared" ref="D30:F32" si="1">D21</f>
        <v>4.12</v>
      </c>
      <c r="E30" s="3">
        <f t="shared" si="1"/>
        <v>4.12</v>
      </c>
      <c r="F30" s="7">
        <f t="shared" si="1"/>
        <v>4.33</v>
      </c>
    </row>
    <row r="31" spans="1:6" x14ac:dyDescent="0.25">
      <c r="A31" s="2"/>
      <c r="B31" s="6" t="s">
        <v>20</v>
      </c>
      <c r="C31" s="2" t="s">
        <v>12</v>
      </c>
      <c r="D31" s="3">
        <f t="shared" si="1"/>
        <v>3.67</v>
      </c>
      <c r="E31" s="7">
        <f t="shared" si="1"/>
        <v>3.67</v>
      </c>
      <c r="F31" s="7">
        <f t="shared" si="1"/>
        <v>3.85</v>
      </c>
    </row>
    <row r="32" spans="1:6" x14ac:dyDescent="0.25">
      <c r="A32" s="2"/>
      <c r="B32" s="6" t="s">
        <v>16</v>
      </c>
      <c r="C32" s="2" t="s">
        <v>12</v>
      </c>
      <c r="D32" s="3">
        <f t="shared" si="1"/>
        <v>2.21</v>
      </c>
      <c r="E32" s="7">
        <f t="shared" si="1"/>
        <v>2.21</v>
      </c>
      <c r="F32" s="7">
        <f t="shared" si="1"/>
        <v>2.3199999999999998</v>
      </c>
    </row>
    <row r="33" spans="1:6" ht="15.75" customHeight="1" x14ac:dyDescent="0.25">
      <c r="A33" s="2">
        <v>4</v>
      </c>
      <c r="B33" s="19" t="s">
        <v>29</v>
      </c>
      <c r="C33" s="20"/>
      <c r="D33" s="20"/>
      <c r="E33" s="20"/>
      <c r="F33" s="21"/>
    </row>
    <row r="34" spans="1:6" x14ac:dyDescent="0.25">
      <c r="A34" s="2" t="s">
        <v>30</v>
      </c>
      <c r="B34" s="6" t="s">
        <v>11</v>
      </c>
      <c r="C34" s="2" t="s">
        <v>12</v>
      </c>
      <c r="D34" s="3">
        <v>5.24</v>
      </c>
      <c r="E34" s="3">
        <f>E7</f>
        <v>5.24</v>
      </c>
      <c r="F34" s="7">
        <f>F7</f>
        <v>5.5</v>
      </c>
    </row>
    <row r="35" spans="1:6" ht="15.75" customHeight="1" x14ac:dyDescent="0.25">
      <c r="A35" s="2" t="s">
        <v>31</v>
      </c>
      <c r="B35" s="14" t="s">
        <v>14</v>
      </c>
      <c r="C35" s="14"/>
      <c r="D35" s="14"/>
      <c r="E35" s="14"/>
      <c r="F35" s="14"/>
    </row>
    <row r="36" spans="1:6" ht="16.5" customHeight="1" x14ac:dyDescent="0.25">
      <c r="A36" s="2"/>
      <c r="B36" s="6" t="s">
        <v>15</v>
      </c>
      <c r="C36" s="2" t="s">
        <v>12</v>
      </c>
      <c r="D36" s="3">
        <f t="shared" ref="D36:D37" si="2">D9</f>
        <v>5.87</v>
      </c>
      <c r="E36" s="3">
        <f>E9</f>
        <v>5.87</v>
      </c>
      <c r="F36" s="7">
        <f>F9</f>
        <v>6.17</v>
      </c>
    </row>
    <row r="37" spans="1:6" x14ac:dyDescent="0.25">
      <c r="A37" s="2"/>
      <c r="B37" s="6" t="s">
        <v>16</v>
      </c>
      <c r="C37" s="2" t="s">
        <v>12</v>
      </c>
      <c r="D37" s="3">
        <f t="shared" si="2"/>
        <v>3.15</v>
      </c>
      <c r="E37" s="3">
        <f>E10</f>
        <v>3.15</v>
      </c>
      <c r="F37" s="3">
        <f>F10</f>
        <v>3.31</v>
      </c>
    </row>
    <row r="38" spans="1:6" ht="15.75" customHeight="1" x14ac:dyDescent="0.25">
      <c r="A38" s="2" t="s">
        <v>32</v>
      </c>
      <c r="B38" s="15" t="s">
        <v>18</v>
      </c>
      <c r="C38" s="16"/>
      <c r="D38" s="16"/>
      <c r="E38" s="16"/>
      <c r="F38" s="17"/>
    </row>
    <row r="39" spans="1:6" x14ac:dyDescent="0.25">
      <c r="A39" s="2"/>
      <c r="B39" s="6" t="s">
        <v>19</v>
      </c>
      <c r="C39" s="2" t="s">
        <v>12</v>
      </c>
      <c r="D39" s="3">
        <f t="shared" ref="D39:F41" si="3">D12</f>
        <v>5.88</v>
      </c>
      <c r="E39" s="3">
        <f t="shared" si="3"/>
        <v>5.88</v>
      </c>
      <c r="F39" s="7">
        <f t="shared" si="3"/>
        <v>6.18</v>
      </c>
    </row>
    <row r="40" spans="1:6" x14ac:dyDescent="0.25">
      <c r="A40" s="2"/>
      <c r="B40" s="6" t="s">
        <v>20</v>
      </c>
      <c r="C40" s="2" t="s">
        <v>12</v>
      </c>
      <c r="D40" s="3">
        <f t="shared" si="3"/>
        <v>5.24</v>
      </c>
      <c r="E40" s="3">
        <f t="shared" si="3"/>
        <v>5.24</v>
      </c>
      <c r="F40" s="7">
        <f t="shared" si="3"/>
        <v>5.5</v>
      </c>
    </row>
    <row r="41" spans="1:6" x14ac:dyDescent="0.25">
      <c r="A41" s="2"/>
      <c r="B41" s="6" t="s">
        <v>16</v>
      </c>
      <c r="C41" s="2" t="s">
        <v>12</v>
      </c>
      <c r="D41" s="3">
        <f t="shared" si="3"/>
        <v>3.15</v>
      </c>
      <c r="E41" s="3">
        <f t="shared" si="3"/>
        <v>3.15</v>
      </c>
      <c r="F41" s="3">
        <f t="shared" si="3"/>
        <v>3.31</v>
      </c>
    </row>
    <row r="42" spans="1:6" ht="4.5" customHeight="1" x14ac:dyDescent="0.25"/>
    <row r="43" spans="1:6" x14ac:dyDescent="0.25">
      <c r="A43" s="13"/>
    </row>
  </sheetData>
  <mergeCells count="15">
    <mergeCell ref="E1:F1"/>
    <mergeCell ref="B15:F15"/>
    <mergeCell ref="A2:F2"/>
    <mergeCell ref="B5:F5"/>
    <mergeCell ref="B6:F6"/>
    <mergeCell ref="B8:F8"/>
    <mergeCell ref="B11:F11"/>
    <mergeCell ref="B35:F35"/>
    <mergeCell ref="B38:F38"/>
    <mergeCell ref="B17:F17"/>
    <mergeCell ref="B20:F20"/>
    <mergeCell ref="B24:F24"/>
    <mergeCell ref="B26:F26"/>
    <mergeCell ref="B29:F29"/>
    <mergeCell ref="B33:F33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Нечесов Юрий Владимирович</dc:creator>
  <cp:lastModifiedBy>Колесникова Алла Викторовна</cp:lastModifiedBy>
  <cp:lastPrinted>2022-04-21T13:19:23Z</cp:lastPrinted>
  <dcterms:created xsi:type="dcterms:W3CDTF">2022-01-11T11:30:29Z</dcterms:created>
  <dcterms:modified xsi:type="dcterms:W3CDTF">2022-04-21T13:19:47Z</dcterms:modified>
</cp:coreProperties>
</file>